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Z:\TERRA INCOGNITA\Terra Incognita 2027\Výzva TI 2027\Infraštruktúra\Po právnom\"/>
    </mc:Choice>
  </mc:AlternateContent>
  <xr:revisionPtr revIDLastSave="0" documentId="13_ncr:1_{60382E5A-0EC3-4883-8CAD-B759F76535C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ozpočet " sheetId="1" r:id="rId1"/>
    <sheet name="zdro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1" l="1"/>
  <c r="H31" i="1" s="1"/>
  <c r="H30" i="1"/>
  <c r="F30" i="1"/>
  <c r="G30" i="1" s="1"/>
  <c r="F29" i="1"/>
  <c r="H29" i="1" s="1"/>
  <c r="F28" i="1"/>
  <c r="H28" i="1" s="1"/>
  <c r="F27" i="1"/>
  <c r="H27" i="1" s="1"/>
  <c r="F26" i="1"/>
  <c r="H26" i="1" s="1"/>
  <c r="F25" i="1"/>
  <c r="H25" i="1" s="1"/>
  <c r="F24" i="1"/>
  <c r="H24" i="1" s="1"/>
  <c r="F23" i="1"/>
  <c r="H23" i="1" s="1"/>
  <c r="H22" i="1"/>
  <c r="G22" i="1"/>
  <c r="F22" i="1"/>
  <c r="F18" i="1"/>
  <c r="H18" i="1" s="1"/>
  <c r="F17" i="1"/>
  <c r="H17" i="1" s="1"/>
  <c r="F16" i="1"/>
  <c r="G16" i="1" s="1"/>
  <c r="F15" i="1"/>
  <c r="H15" i="1" s="1"/>
  <c r="F14" i="1"/>
  <c r="H14" i="1" s="1"/>
  <c r="F13" i="1"/>
  <c r="H13" i="1" s="1"/>
  <c r="F12" i="1"/>
  <c r="H12" i="1" s="1"/>
  <c r="F11" i="1"/>
  <c r="H11" i="1" s="1"/>
  <c r="F10" i="1"/>
  <c r="H10" i="1" s="1"/>
  <c r="F9" i="1"/>
  <c r="G26" i="1" l="1"/>
  <c r="H16" i="1"/>
  <c r="G12" i="1"/>
  <c r="F19" i="1"/>
  <c r="F34" i="1" s="1"/>
  <c r="F32" i="1"/>
  <c r="H32" i="1"/>
  <c r="G9" i="1"/>
  <c r="G13" i="1"/>
  <c r="G17" i="1"/>
  <c r="G23" i="1"/>
  <c r="G27" i="1"/>
  <c r="G31" i="1"/>
  <c r="H9" i="1"/>
  <c r="H19" i="1" s="1"/>
  <c r="F36" i="1" s="1"/>
  <c r="G10" i="1"/>
  <c r="G14" i="1"/>
  <c r="G18" i="1"/>
  <c r="G24" i="1"/>
  <c r="G28" i="1"/>
  <c r="G11" i="1"/>
  <c r="G15" i="1"/>
  <c r="G25" i="1"/>
  <c r="G29" i="1"/>
  <c r="G32" i="1" l="1"/>
  <c r="G19" i="1"/>
  <c r="F35" i="1" s="1"/>
</calcChain>
</file>

<file path=xl/sharedStrings.xml><?xml version="1.0" encoding="utf-8"?>
<sst xmlns="http://schemas.openxmlformats.org/spreadsheetml/2006/main" count="52" uniqueCount="41">
  <si>
    <t>ROZPOČET PROJEKTU</t>
  </si>
  <si>
    <t>Názov projektu:</t>
  </si>
  <si>
    <t>Názov Žiadateľa:</t>
  </si>
  <si>
    <t xml:space="preserve">Opatrenie: </t>
  </si>
  <si>
    <t>Platca DPH:</t>
  </si>
  <si>
    <r>
      <rPr>
        <sz val="11"/>
        <color theme="1"/>
        <rFont val="Arial"/>
        <family val="2"/>
        <charset val="238"/>
      </rPr>
      <t xml:space="preserve">áno = všetky výdavky uvedené v tomto rozpočte sú </t>
    </r>
    <r>
      <rPr>
        <b/>
        <sz val="11"/>
        <color theme="1"/>
        <rFont val="Arial"/>
        <family val="2"/>
        <charset val="238"/>
      </rPr>
      <t>BEZ DPH</t>
    </r>
    <r>
      <rPr>
        <sz val="11"/>
        <color theme="1"/>
        <rFont val="Arial"/>
        <family val="2"/>
        <charset val="238"/>
      </rPr>
      <t xml:space="preserve"> / nie = všetky výdavky sú </t>
    </r>
    <r>
      <rPr>
        <b/>
        <sz val="11"/>
        <color theme="1"/>
        <rFont val="Arial"/>
        <family val="2"/>
        <charset val="238"/>
      </rPr>
      <t>konečné S DPH</t>
    </r>
  </si>
  <si>
    <t>Názov výdavku</t>
  </si>
  <si>
    <t>Skupina oprávnených výdavkov</t>
  </si>
  <si>
    <t>Merná jednotka</t>
  </si>
  <si>
    <t>Počet jednotiek</t>
  </si>
  <si>
    <t>Jednotková cena 
(EUR)</t>
  </si>
  <si>
    <t>Oprávnené výdavky celkom
(EUR)</t>
  </si>
  <si>
    <t>Výška dotácie KSK (EUR)</t>
  </si>
  <si>
    <t>Výška spolufinancovania so strany žiadateľa (EUR)</t>
  </si>
  <si>
    <t>Vecný popis výdavku
(komentár k rozpočtu)</t>
  </si>
  <si>
    <t>Spolu (Celkové oprávnené bežné výdavky projektu)</t>
  </si>
  <si>
    <t>Spolu (Celkové oprávnené kapitálové výdavky projektu)</t>
  </si>
  <si>
    <t>Spolu - celkové oprávnené výdavky projektu (EUR)</t>
  </si>
  <si>
    <t>Požadovaná výška dotácie KSK (EUR)</t>
  </si>
  <si>
    <t>Suma</t>
  </si>
  <si>
    <t>Komentár k financovaniu projektu: (sem uveďte podrobnejší popis ďalších zdrojov financovania)</t>
  </si>
  <si>
    <t>Meno a priezvisko štatutárneho zástupcu:</t>
  </si>
  <si>
    <t>Miesto a dátum:</t>
  </si>
  <si>
    <t>2.1. Ekoturizmus</t>
  </si>
  <si>
    <t>práce a služby vykonané na faktúru súvisiace s realizáciou projektu, vrátane stavebných a iných odborných prác</t>
  </si>
  <si>
    <t>nájom techniky na realizáciu projektu</t>
  </si>
  <si>
    <t>náklady na prepravu techniky</t>
  </si>
  <si>
    <t>navigácia k výstupom projektu s cieľom nasmerovať návštevníka</t>
  </si>
  <si>
    <t>materiálové náklady nevyhnutne potrebné na realizáciu projektu</t>
  </si>
  <si>
    <t>nákup mobiliáru a prvkov drobnej architektúry</t>
  </si>
  <si>
    <t>náklady na verejné obstarávanie max. vo výške 2000 € - oprávnené IBA opatrenie 2.2.</t>
  </si>
  <si>
    <t>marketingové výdavky</t>
  </si>
  <si>
    <t>personálne výdavky - oprávnené IBA pre opatrenie 2.3</t>
  </si>
  <si>
    <t>práce a služby vykonané na základe zmluvy o dielo</t>
  </si>
  <si>
    <t>Výška výdavkov na projekt z iných zdrojov (Pri realizácii projektov sa odporúča využívať financovanie z viacerých zdrojov.)</t>
  </si>
  <si>
    <t>2.2. Rozvojové projekty</t>
  </si>
  <si>
    <t>BEŽNÉ VÝDAVKY (oprávnenosť do 31.10.2027)</t>
  </si>
  <si>
    <t>KAPITÁLOVÉ VÝDAVKY (oprávnenosť do 31.10.2028 pre opatrenie 2.2 Rozvojové projekty)</t>
  </si>
  <si>
    <t>2.4 Doplnková turistická infraštruktúra</t>
  </si>
  <si>
    <t>obstaranie/nákup hmotného a nehmotného majetku, hnuteľných vecí,</t>
  </si>
  <si>
    <t>2.3  Zvýšenie turistickej atraktivity hradov , historických objektov, kostolov Európskeho dedičstva a rozvoj náboženského turizmu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</si>
</sst>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scheme val="minor"/>
    </font>
    <font>
      <b/>
      <sz val="14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0"/>
      <name val="Calibri"/>
      <family val="2"/>
      <charset val="238"/>
    </font>
    <font>
      <sz val="12"/>
      <color theme="0"/>
      <name val="Calibri"/>
      <family val="2"/>
      <charset val="238"/>
    </font>
    <font>
      <i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u/>
      <sz val="11"/>
      <color theme="1"/>
      <name val="Calibri"/>
      <family val="2"/>
      <charset val="238"/>
    </font>
    <font>
      <u/>
      <sz val="11"/>
      <color theme="1"/>
      <name val="Calibri"/>
      <family val="2"/>
      <charset val="238"/>
    </font>
    <font>
      <u/>
      <sz val="11"/>
      <color theme="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333F4F"/>
        <bgColor rgb="FF333F4F"/>
      </patternFill>
    </fill>
    <fill>
      <patternFill patternType="solid">
        <fgColor rgb="FF595959"/>
        <bgColor rgb="FF595959"/>
      </patternFill>
    </fill>
    <fill>
      <patternFill patternType="solid">
        <fgColor rgb="FFF2F2F2"/>
        <bgColor rgb="FFF2F2F2"/>
      </patternFill>
    </fill>
    <fill>
      <patternFill patternType="solid">
        <fgColor rgb="FFC8C8C8"/>
        <bgColor rgb="FFC8C8C8"/>
      </patternFill>
    </fill>
    <fill>
      <patternFill patternType="solid">
        <fgColor rgb="FF7B7B7B"/>
        <bgColor rgb="FF7B7B7B"/>
      </patternFill>
    </fill>
    <fill>
      <patternFill patternType="solid">
        <fgColor rgb="FF7F7F7F"/>
        <bgColor rgb="FF7F7F7F"/>
      </patternFill>
    </fill>
    <fill>
      <patternFill patternType="solid">
        <fgColor theme="2"/>
        <bgColor rgb="FF7F7F7F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/>
    <xf numFmtId="0" fontId="4" fillId="0" borderId="4" xfId="0" applyFont="1" applyBorder="1"/>
    <xf numFmtId="0" fontId="6" fillId="0" borderId="4" xfId="0" applyFont="1" applyBorder="1"/>
    <xf numFmtId="0" fontId="8" fillId="3" borderId="11" xfId="0" applyFont="1" applyFill="1" applyBorder="1" applyAlignment="1">
      <alignment horizontal="left" vertical="center"/>
    </xf>
    <xf numFmtId="0" fontId="8" fillId="3" borderId="12" xfId="0" applyFont="1" applyFill="1" applyBorder="1" applyAlignment="1">
      <alignment horizontal="left" vertical="center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2" fontId="5" fillId="0" borderId="4" xfId="0" applyNumberFormat="1" applyFont="1" applyBorder="1" applyAlignment="1">
      <alignment vertical="center"/>
    </xf>
    <xf numFmtId="164" fontId="5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vertical="center"/>
    </xf>
    <xf numFmtId="4" fontId="5" fillId="4" borderId="4" xfId="0" applyNumberFormat="1" applyFont="1" applyFill="1" applyBorder="1" applyAlignment="1">
      <alignment horizontal="right" vertical="center"/>
    </xf>
    <xf numFmtId="4" fontId="5" fillId="4" borderId="14" xfId="0" applyNumberFormat="1" applyFont="1" applyFill="1" applyBorder="1" applyAlignment="1">
      <alignment horizontal="right" vertical="center"/>
    </xf>
    <xf numFmtId="0" fontId="5" fillId="0" borderId="15" xfId="0" applyFont="1" applyBorder="1" applyAlignment="1">
      <alignment wrapText="1"/>
    </xf>
    <xf numFmtId="0" fontId="9" fillId="0" borderId="16" xfId="0" applyFont="1" applyBorder="1" applyAlignment="1">
      <alignment vertical="center" wrapText="1"/>
    </xf>
    <xf numFmtId="2" fontId="5" fillId="0" borderId="17" xfId="0" applyNumberFormat="1" applyFont="1" applyBorder="1" applyAlignment="1">
      <alignment vertical="center"/>
    </xf>
    <xf numFmtId="164" fontId="5" fillId="0" borderId="17" xfId="0" applyNumberFormat="1" applyFont="1" applyBorder="1" applyAlignment="1">
      <alignment horizontal="center" vertical="center"/>
    </xf>
    <xf numFmtId="4" fontId="5" fillId="0" borderId="17" xfId="0" applyNumberFormat="1" applyFont="1" applyBorder="1" applyAlignment="1">
      <alignment vertical="center"/>
    </xf>
    <xf numFmtId="4" fontId="5" fillId="4" borderId="18" xfId="0" applyNumberFormat="1" applyFont="1" applyFill="1" applyBorder="1" applyAlignment="1">
      <alignment horizontal="right" vertical="center"/>
    </xf>
    <xf numFmtId="4" fontId="5" fillId="4" borderId="19" xfId="0" applyNumberFormat="1" applyFont="1" applyFill="1" applyBorder="1" applyAlignment="1">
      <alignment horizontal="right" vertical="center"/>
    </xf>
    <xf numFmtId="0" fontId="5" fillId="0" borderId="20" xfId="0" applyFont="1" applyBorder="1" applyAlignment="1">
      <alignment wrapText="1"/>
    </xf>
    <xf numFmtId="4" fontId="1" fillId="6" borderId="24" xfId="0" applyNumberFormat="1" applyFont="1" applyFill="1" applyBorder="1" applyAlignment="1">
      <alignment horizontal="right" vertical="center"/>
    </xf>
    <xf numFmtId="0" fontId="5" fillId="7" borderId="25" xfId="0" applyFont="1" applyFill="1" applyBorder="1"/>
    <xf numFmtId="0" fontId="5" fillId="0" borderId="29" xfId="0" applyFont="1" applyBorder="1" applyAlignment="1">
      <alignment wrapText="1"/>
    </xf>
    <xf numFmtId="0" fontId="5" fillId="0" borderId="30" xfId="0" applyFont="1" applyBorder="1" applyAlignment="1">
      <alignment wrapText="1"/>
    </xf>
    <xf numFmtId="0" fontId="6" fillId="7" borderId="31" xfId="0" applyFont="1" applyFill="1" applyBorder="1" applyAlignment="1">
      <alignment horizontal="right" wrapText="1"/>
    </xf>
    <xf numFmtId="0" fontId="5" fillId="7" borderId="32" xfId="0" applyFont="1" applyFill="1" applyBorder="1" applyAlignment="1">
      <alignment wrapText="1"/>
    </xf>
    <xf numFmtId="0" fontId="5" fillId="0" borderId="0" xfId="0" applyFont="1"/>
    <xf numFmtId="0" fontId="11" fillId="0" borderId="34" xfId="0" applyFont="1" applyBorder="1"/>
    <xf numFmtId="0" fontId="12" fillId="0" borderId="0" xfId="0" applyFont="1"/>
    <xf numFmtId="0" fontId="5" fillId="0" borderId="34" xfId="0" applyFont="1" applyBorder="1"/>
    <xf numFmtId="0" fontId="5" fillId="7" borderId="35" xfId="0" applyFont="1" applyFill="1" applyBorder="1"/>
    <xf numFmtId="0" fontId="5" fillId="7" borderId="36" xfId="0" applyFont="1" applyFill="1" applyBorder="1" applyAlignment="1">
      <alignment vertical="center"/>
    </xf>
    <xf numFmtId="0" fontId="13" fillId="0" borderId="35" xfId="0" applyFont="1" applyBorder="1"/>
    <xf numFmtId="0" fontId="5" fillId="8" borderId="35" xfId="0" applyFont="1" applyFill="1" applyBorder="1"/>
    <xf numFmtId="0" fontId="5" fillId="7" borderId="35" xfId="0" applyFont="1" applyFill="1" applyBorder="1" applyAlignment="1">
      <alignment wrapText="1"/>
    </xf>
    <xf numFmtId="0" fontId="6" fillId="0" borderId="26" xfId="0" applyFont="1" applyBorder="1" applyAlignment="1">
      <alignment horizontal="center" wrapText="1"/>
    </xf>
    <xf numFmtId="0" fontId="2" fillId="0" borderId="27" xfId="0" applyFont="1" applyBorder="1"/>
    <xf numFmtId="0" fontId="2" fillId="0" borderId="28" xfId="0" applyFont="1" applyBorder="1"/>
    <xf numFmtId="0" fontId="10" fillId="9" borderId="26" xfId="0" applyFont="1" applyFill="1" applyBorder="1" applyAlignment="1">
      <alignment wrapText="1"/>
    </xf>
    <xf numFmtId="0" fontId="2" fillId="10" borderId="27" xfId="0" applyFont="1" applyFill="1" applyBorder="1"/>
    <xf numFmtId="0" fontId="2" fillId="10" borderId="28" xfId="0" applyFont="1" applyFill="1" applyBorder="1"/>
    <xf numFmtId="0" fontId="5" fillId="0" borderId="3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5" fillId="0" borderId="5" xfId="0" applyFont="1" applyBorder="1" applyAlignment="1">
      <alignment horizontal="left"/>
    </xf>
    <xf numFmtId="0" fontId="2" fillId="0" borderId="6" xfId="0" applyFont="1" applyBorder="1"/>
    <xf numFmtId="0" fontId="2" fillId="0" borderId="7" xfId="0" applyFont="1" applyBorder="1"/>
    <xf numFmtId="0" fontId="3" fillId="0" borderId="5" xfId="0" applyFont="1" applyBorder="1" applyAlignment="1">
      <alignment horizontal="left"/>
    </xf>
    <xf numFmtId="0" fontId="7" fillId="2" borderId="8" xfId="0" applyFont="1" applyFill="1" applyBorder="1" applyAlignment="1">
      <alignment horizontal="left" vertical="center"/>
    </xf>
    <xf numFmtId="0" fontId="2" fillId="0" borderId="9" xfId="0" applyFont="1" applyBorder="1"/>
    <xf numFmtId="0" fontId="2" fillId="0" borderId="10" xfId="0" applyFont="1" applyBorder="1"/>
    <xf numFmtId="0" fontId="10" fillId="5" borderId="21" xfId="0" applyFont="1" applyFill="1" applyBorder="1" applyAlignment="1">
      <alignment horizontal="left" vertical="center" wrapText="1"/>
    </xf>
    <xf numFmtId="0" fontId="2" fillId="0" borderId="22" xfId="0" applyFont="1" applyBorder="1"/>
    <xf numFmtId="0" fontId="2" fillId="0" borderId="23" xfId="0" applyFont="1" applyBorder="1"/>
    <xf numFmtId="0" fontId="10" fillId="5" borderId="26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="80" zoomScaleNormal="80" workbookViewId="0">
      <selection activeCell="B4" sqref="B4:I4"/>
    </sheetView>
  </sheetViews>
  <sheetFormatPr defaultColWidth="14.44140625" defaultRowHeight="15" customHeight="1" x14ac:dyDescent="0.3"/>
  <cols>
    <col min="1" max="1" width="50.33203125" customWidth="1"/>
    <col min="2" max="2" width="24.44140625" customWidth="1"/>
    <col min="3" max="3" width="9.109375" customWidth="1"/>
    <col min="4" max="4" width="7.77734375" customWidth="1"/>
    <col min="5" max="5" width="9.6640625" customWidth="1"/>
    <col min="6" max="8" width="15.44140625" customWidth="1"/>
    <col min="9" max="9" width="51.44140625" customWidth="1"/>
    <col min="10" max="26" width="12.44140625" customWidth="1"/>
  </cols>
  <sheetData>
    <row r="1" spans="1:26" ht="18" x14ac:dyDescent="0.3">
      <c r="A1" s="45" t="s">
        <v>0</v>
      </c>
      <c r="B1" s="46"/>
      <c r="C1" s="46"/>
      <c r="D1" s="46"/>
      <c r="E1" s="46"/>
      <c r="F1" s="46"/>
      <c r="G1" s="46"/>
      <c r="H1" s="46"/>
      <c r="I1" s="4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4" x14ac:dyDescent="0.3">
      <c r="A2" s="2" t="s">
        <v>1</v>
      </c>
      <c r="B2" s="48"/>
      <c r="C2" s="49"/>
      <c r="D2" s="49"/>
      <c r="E2" s="49"/>
      <c r="F2" s="49"/>
      <c r="G2" s="49"/>
      <c r="H2" s="49"/>
      <c r="I2" s="5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4" x14ac:dyDescent="0.3">
      <c r="A3" s="2" t="s">
        <v>2</v>
      </c>
      <c r="B3" s="48"/>
      <c r="C3" s="49"/>
      <c r="D3" s="49"/>
      <c r="E3" s="49"/>
      <c r="F3" s="49"/>
      <c r="G3" s="49"/>
      <c r="H3" s="49"/>
      <c r="I3" s="50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4" x14ac:dyDescent="0.3">
      <c r="A4" s="2" t="s">
        <v>3</v>
      </c>
      <c r="B4" s="48" t="s">
        <v>40</v>
      </c>
      <c r="C4" s="49"/>
      <c r="D4" s="49"/>
      <c r="E4" s="49"/>
      <c r="F4" s="49"/>
      <c r="G4" s="49"/>
      <c r="H4" s="49"/>
      <c r="I4" s="50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4" x14ac:dyDescent="0.3">
      <c r="A5" s="3" t="s">
        <v>4</v>
      </c>
      <c r="B5" s="51" t="s">
        <v>5</v>
      </c>
      <c r="C5" s="49"/>
      <c r="D5" s="49"/>
      <c r="E5" s="49"/>
      <c r="F5" s="49"/>
      <c r="G5" s="49"/>
      <c r="H5" s="49"/>
      <c r="I5" s="50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4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x14ac:dyDescent="0.3">
      <c r="A7" s="52" t="s">
        <v>36</v>
      </c>
      <c r="B7" s="53"/>
      <c r="C7" s="53"/>
      <c r="D7" s="53"/>
      <c r="E7" s="53"/>
      <c r="F7" s="53"/>
      <c r="G7" s="53"/>
      <c r="H7" s="53"/>
      <c r="I7" s="5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62.4" x14ac:dyDescent="0.3">
      <c r="A8" s="4" t="s">
        <v>6</v>
      </c>
      <c r="B8" s="5" t="s">
        <v>7</v>
      </c>
      <c r="C8" s="6" t="s">
        <v>8</v>
      </c>
      <c r="D8" s="6" t="s">
        <v>9</v>
      </c>
      <c r="E8" s="6" t="s">
        <v>10</v>
      </c>
      <c r="F8" s="6" t="s">
        <v>11</v>
      </c>
      <c r="G8" s="6" t="s">
        <v>12</v>
      </c>
      <c r="H8" s="6" t="s">
        <v>13</v>
      </c>
      <c r="I8" s="7" t="s">
        <v>14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4" x14ac:dyDescent="0.3">
      <c r="A9" s="8"/>
      <c r="B9" s="9"/>
      <c r="C9" s="10"/>
      <c r="D9" s="11"/>
      <c r="E9" s="12"/>
      <c r="F9" s="13">
        <f t="shared" ref="F9:F18" si="0">D9*E9</f>
        <v>0</v>
      </c>
      <c r="G9" s="14">
        <f t="shared" ref="G9:G18" si="1">F9*0.9</f>
        <v>0</v>
      </c>
      <c r="H9" s="14">
        <f t="shared" ref="H9:H18" si="2">F9*0.1</f>
        <v>0</v>
      </c>
      <c r="I9" s="1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2" customHeight="1" x14ac:dyDescent="0.3">
      <c r="A10" s="8"/>
      <c r="B10" s="9"/>
      <c r="C10" s="10"/>
      <c r="D10" s="11"/>
      <c r="E10" s="12"/>
      <c r="F10" s="13">
        <f t="shared" si="0"/>
        <v>0</v>
      </c>
      <c r="G10" s="14">
        <f t="shared" si="1"/>
        <v>0</v>
      </c>
      <c r="H10" s="14">
        <f t="shared" si="2"/>
        <v>0</v>
      </c>
      <c r="I10" s="15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4" x14ac:dyDescent="0.3">
      <c r="A11" s="8"/>
      <c r="B11" s="9"/>
      <c r="C11" s="10"/>
      <c r="D11" s="11"/>
      <c r="E11" s="12"/>
      <c r="F11" s="13">
        <f t="shared" si="0"/>
        <v>0</v>
      </c>
      <c r="G11" s="14">
        <f t="shared" si="1"/>
        <v>0</v>
      </c>
      <c r="H11" s="14">
        <f t="shared" si="2"/>
        <v>0</v>
      </c>
      <c r="I11" s="15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4" x14ac:dyDescent="0.3">
      <c r="A12" s="8"/>
      <c r="B12" s="9"/>
      <c r="C12" s="10"/>
      <c r="D12" s="11"/>
      <c r="E12" s="12"/>
      <c r="F12" s="13">
        <f t="shared" si="0"/>
        <v>0</v>
      </c>
      <c r="G12" s="14">
        <f t="shared" si="1"/>
        <v>0</v>
      </c>
      <c r="H12" s="14">
        <f t="shared" si="2"/>
        <v>0</v>
      </c>
      <c r="I12" s="15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4" x14ac:dyDescent="0.3">
      <c r="A13" s="8"/>
      <c r="B13" s="9"/>
      <c r="C13" s="10"/>
      <c r="D13" s="11"/>
      <c r="E13" s="12"/>
      <c r="F13" s="13">
        <f t="shared" si="0"/>
        <v>0</v>
      </c>
      <c r="G13" s="14">
        <f t="shared" si="1"/>
        <v>0</v>
      </c>
      <c r="H13" s="14">
        <f t="shared" si="2"/>
        <v>0</v>
      </c>
      <c r="I13" s="15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4" x14ac:dyDescent="0.3">
      <c r="A14" s="8"/>
      <c r="B14" s="9"/>
      <c r="C14" s="10"/>
      <c r="D14" s="11"/>
      <c r="E14" s="12"/>
      <c r="F14" s="13">
        <f t="shared" si="0"/>
        <v>0</v>
      </c>
      <c r="G14" s="14">
        <f t="shared" si="1"/>
        <v>0</v>
      </c>
      <c r="H14" s="14">
        <f t="shared" si="2"/>
        <v>0</v>
      </c>
      <c r="I14" s="15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4" x14ac:dyDescent="0.3">
      <c r="A15" s="8"/>
      <c r="B15" s="9"/>
      <c r="C15" s="10"/>
      <c r="D15" s="11"/>
      <c r="E15" s="12"/>
      <c r="F15" s="13">
        <f t="shared" si="0"/>
        <v>0</v>
      </c>
      <c r="G15" s="14">
        <f t="shared" si="1"/>
        <v>0</v>
      </c>
      <c r="H15" s="14">
        <f t="shared" si="2"/>
        <v>0</v>
      </c>
      <c r="I15" s="15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4" x14ac:dyDescent="0.3">
      <c r="A16" s="8"/>
      <c r="B16" s="9"/>
      <c r="C16" s="10"/>
      <c r="D16" s="11"/>
      <c r="E16" s="12"/>
      <c r="F16" s="13">
        <f t="shared" si="0"/>
        <v>0</v>
      </c>
      <c r="G16" s="14">
        <f t="shared" si="1"/>
        <v>0</v>
      </c>
      <c r="H16" s="14">
        <f t="shared" si="2"/>
        <v>0</v>
      </c>
      <c r="I16" s="15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4" x14ac:dyDescent="0.3">
      <c r="A17" s="8"/>
      <c r="B17" s="9"/>
      <c r="C17" s="10"/>
      <c r="D17" s="11"/>
      <c r="E17" s="12"/>
      <c r="F17" s="13">
        <f t="shared" si="0"/>
        <v>0</v>
      </c>
      <c r="G17" s="14">
        <f t="shared" si="1"/>
        <v>0</v>
      </c>
      <c r="H17" s="14">
        <f t="shared" si="2"/>
        <v>0</v>
      </c>
      <c r="I17" s="15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4" x14ac:dyDescent="0.3">
      <c r="A18" s="16"/>
      <c r="B18" s="9"/>
      <c r="C18" s="17"/>
      <c r="D18" s="18"/>
      <c r="E18" s="19"/>
      <c r="F18" s="20">
        <f t="shared" si="0"/>
        <v>0</v>
      </c>
      <c r="G18" s="21">
        <f t="shared" si="1"/>
        <v>0</v>
      </c>
      <c r="H18" s="21">
        <f t="shared" si="2"/>
        <v>0</v>
      </c>
      <c r="I18" s="22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x14ac:dyDescent="0.3">
      <c r="A19" s="55" t="s">
        <v>15</v>
      </c>
      <c r="B19" s="56"/>
      <c r="C19" s="56"/>
      <c r="D19" s="56"/>
      <c r="E19" s="57"/>
      <c r="F19" s="23">
        <f t="shared" ref="F19:H19" si="3">SUM(F9:F18)</f>
        <v>0</v>
      </c>
      <c r="G19" s="23">
        <f t="shared" si="3"/>
        <v>0</v>
      </c>
      <c r="H19" s="23">
        <f t="shared" si="3"/>
        <v>0</v>
      </c>
      <c r="I19" s="2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 x14ac:dyDescent="0.3">
      <c r="A20" s="52" t="s">
        <v>37</v>
      </c>
      <c r="B20" s="53"/>
      <c r="C20" s="53"/>
      <c r="D20" s="53"/>
      <c r="E20" s="53"/>
      <c r="F20" s="53"/>
      <c r="G20" s="53"/>
      <c r="H20" s="53"/>
      <c r="I20" s="5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4" t="s">
        <v>6</v>
      </c>
      <c r="B21" s="5" t="s">
        <v>7</v>
      </c>
      <c r="C21" s="6" t="s">
        <v>8</v>
      </c>
      <c r="D21" s="6" t="s">
        <v>9</v>
      </c>
      <c r="E21" s="6" t="s">
        <v>10</v>
      </c>
      <c r="F21" s="6" t="s">
        <v>11</v>
      </c>
      <c r="G21" s="6" t="s">
        <v>12</v>
      </c>
      <c r="H21" s="6" t="s">
        <v>13</v>
      </c>
      <c r="I21" s="7" t="s">
        <v>14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8"/>
      <c r="B22" s="9"/>
      <c r="C22" s="10"/>
      <c r="D22" s="11"/>
      <c r="E22" s="12"/>
      <c r="F22" s="13">
        <f t="shared" ref="F22:F31" si="4">D22*E22</f>
        <v>0</v>
      </c>
      <c r="G22" s="14">
        <f t="shared" ref="G22:G31" si="5">F22*0.9</f>
        <v>0</v>
      </c>
      <c r="H22" s="14">
        <f t="shared" ref="H22:H31" si="6">F22*0.1</f>
        <v>0</v>
      </c>
      <c r="I22" s="15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8"/>
      <c r="B23" s="9"/>
      <c r="C23" s="10"/>
      <c r="D23" s="11"/>
      <c r="E23" s="12"/>
      <c r="F23" s="13">
        <f t="shared" si="4"/>
        <v>0</v>
      </c>
      <c r="G23" s="14">
        <f t="shared" si="5"/>
        <v>0</v>
      </c>
      <c r="H23" s="14">
        <f t="shared" si="6"/>
        <v>0</v>
      </c>
      <c r="I23" s="15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8"/>
      <c r="B24" s="9"/>
      <c r="C24" s="10"/>
      <c r="D24" s="11"/>
      <c r="E24" s="12"/>
      <c r="F24" s="13">
        <f t="shared" si="4"/>
        <v>0</v>
      </c>
      <c r="G24" s="14">
        <f t="shared" si="5"/>
        <v>0</v>
      </c>
      <c r="H24" s="14">
        <f t="shared" si="6"/>
        <v>0</v>
      </c>
      <c r="I24" s="15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8"/>
      <c r="B25" s="9"/>
      <c r="C25" s="10"/>
      <c r="D25" s="11"/>
      <c r="E25" s="12"/>
      <c r="F25" s="13">
        <f t="shared" si="4"/>
        <v>0</v>
      </c>
      <c r="G25" s="14">
        <f t="shared" si="5"/>
        <v>0</v>
      </c>
      <c r="H25" s="14">
        <f t="shared" si="6"/>
        <v>0</v>
      </c>
      <c r="I25" s="15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8"/>
      <c r="B26" s="9"/>
      <c r="C26" s="10"/>
      <c r="D26" s="11"/>
      <c r="E26" s="12"/>
      <c r="F26" s="13">
        <f t="shared" si="4"/>
        <v>0</v>
      </c>
      <c r="G26" s="14">
        <f t="shared" si="5"/>
        <v>0</v>
      </c>
      <c r="H26" s="14">
        <f t="shared" si="6"/>
        <v>0</v>
      </c>
      <c r="I26" s="15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8"/>
      <c r="B27" s="9"/>
      <c r="C27" s="10"/>
      <c r="D27" s="11"/>
      <c r="E27" s="12"/>
      <c r="F27" s="13">
        <f t="shared" si="4"/>
        <v>0</v>
      </c>
      <c r="G27" s="14">
        <f t="shared" si="5"/>
        <v>0</v>
      </c>
      <c r="H27" s="14">
        <f t="shared" si="6"/>
        <v>0</v>
      </c>
      <c r="I27" s="15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8"/>
      <c r="B28" s="9"/>
      <c r="C28" s="10"/>
      <c r="D28" s="11"/>
      <c r="E28" s="12"/>
      <c r="F28" s="13">
        <f t="shared" si="4"/>
        <v>0</v>
      </c>
      <c r="G28" s="14">
        <f t="shared" si="5"/>
        <v>0</v>
      </c>
      <c r="H28" s="14">
        <f t="shared" si="6"/>
        <v>0</v>
      </c>
      <c r="I28" s="15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8"/>
      <c r="B29" s="9"/>
      <c r="C29" s="10"/>
      <c r="D29" s="11"/>
      <c r="E29" s="12"/>
      <c r="F29" s="13">
        <f t="shared" si="4"/>
        <v>0</v>
      </c>
      <c r="G29" s="14">
        <f t="shared" si="5"/>
        <v>0</v>
      </c>
      <c r="H29" s="14">
        <f t="shared" si="6"/>
        <v>0</v>
      </c>
      <c r="I29" s="15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8"/>
      <c r="B30" s="9"/>
      <c r="C30" s="10"/>
      <c r="D30" s="11"/>
      <c r="E30" s="12"/>
      <c r="F30" s="13">
        <f t="shared" si="4"/>
        <v>0</v>
      </c>
      <c r="G30" s="14">
        <f t="shared" si="5"/>
        <v>0</v>
      </c>
      <c r="H30" s="14">
        <f t="shared" si="6"/>
        <v>0</v>
      </c>
      <c r="I30" s="15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16"/>
      <c r="B31" s="9"/>
      <c r="C31" s="17"/>
      <c r="D31" s="18"/>
      <c r="E31" s="19"/>
      <c r="F31" s="20">
        <f t="shared" si="4"/>
        <v>0</v>
      </c>
      <c r="G31" s="21">
        <f t="shared" si="5"/>
        <v>0</v>
      </c>
      <c r="H31" s="21">
        <f t="shared" si="6"/>
        <v>0</v>
      </c>
      <c r="I31" s="22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55" t="s">
        <v>16</v>
      </c>
      <c r="B32" s="56"/>
      <c r="C32" s="56"/>
      <c r="D32" s="56"/>
      <c r="E32" s="57"/>
      <c r="F32" s="23">
        <f t="shared" ref="F32:H32" si="7">SUM(F22:F31)</f>
        <v>0</v>
      </c>
      <c r="G32" s="23">
        <f t="shared" si="7"/>
        <v>0</v>
      </c>
      <c r="H32" s="23">
        <f t="shared" si="7"/>
        <v>0</v>
      </c>
      <c r="I32" s="2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58" t="s">
        <v>17</v>
      </c>
      <c r="B34" s="39"/>
      <c r="C34" s="39"/>
      <c r="D34" s="39"/>
      <c r="E34" s="40"/>
      <c r="F34" s="23">
        <f>SUM(F19+F32)</f>
        <v>0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58" t="s">
        <v>18</v>
      </c>
      <c r="B35" s="39"/>
      <c r="C35" s="39"/>
      <c r="D35" s="39"/>
      <c r="E35" s="40"/>
      <c r="F35" s="23">
        <f>SUM(G19+G32)</f>
        <v>0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58" t="s">
        <v>13</v>
      </c>
      <c r="B36" s="39"/>
      <c r="C36" s="39"/>
      <c r="D36" s="39"/>
      <c r="E36" s="40"/>
      <c r="F36" s="23">
        <f>SUM(H19+H32)</f>
        <v>0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0" customHeight="1" x14ac:dyDescent="0.3">
      <c r="A38" s="25"/>
      <c r="B38" s="25"/>
      <c r="C38" s="25"/>
      <c r="D38" s="25"/>
      <c r="E38" s="26"/>
      <c r="F38" s="27" t="s">
        <v>19</v>
      </c>
      <c r="G38" s="38" t="s">
        <v>20</v>
      </c>
      <c r="H38" s="39"/>
      <c r="I38" s="40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2" customHeight="1" x14ac:dyDescent="0.3">
      <c r="A39" s="41" t="s">
        <v>34</v>
      </c>
      <c r="B39" s="42"/>
      <c r="C39" s="42"/>
      <c r="D39" s="42"/>
      <c r="E39" s="43"/>
      <c r="F39" s="28"/>
      <c r="G39" s="44"/>
      <c r="H39" s="39"/>
      <c r="I39" s="40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29" t="s">
        <v>21</v>
      </c>
      <c r="B43" s="30"/>
      <c r="C43" s="30"/>
      <c r="D43" s="30"/>
      <c r="E43" s="30"/>
      <c r="F43" s="1"/>
      <c r="G43" s="29"/>
      <c r="H43" s="31"/>
      <c r="I43" s="35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29" t="s">
        <v>22</v>
      </c>
      <c r="B44" s="32"/>
      <c r="C44" s="32"/>
      <c r="D44" s="32"/>
      <c r="E44" s="3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5">
    <mergeCell ref="G38:I38"/>
    <mergeCell ref="A39:E39"/>
    <mergeCell ref="G39:I39"/>
    <mergeCell ref="A1:I1"/>
    <mergeCell ref="B2:I2"/>
    <mergeCell ref="B3:I3"/>
    <mergeCell ref="B4:I4"/>
    <mergeCell ref="B5:I5"/>
    <mergeCell ref="A7:I7"/>
    <mergeCell ref="A20:I20"/>
    <mergeCell ref="A19:E19"/>
    <mergeCell ref="A32:E32"/>
    <mergeCell ref="A34:E34"/>
    <mergeCell ref="A35:E35"/>
    <mergeCell ref="A36:E36"/>
  </mergeCells>
  <pageMargins left="0.7" right="0.7" top="0.75" bottom="0.75" header="0" footer="0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000-000000000000}">
          <x14:formula1>
            <xm:f>zdroj!$A$5:$A$15</xm:f>
          </x14:formula1>
          <xm:sqref>B22:B31 B9:B18</xm:sqref>
        </x14:dataValidation>
        <x14:dataValidation type="list" allowBlank="1" showErrorMessage="1" xr:uid="{8B52AC0C-9CB7-447F-9C9B-0A0D0D24CD92}">
          <x14:formula1>
            <xm:f>zdroj!$A$1:$A$4</xm:f>
          </x14:formula1>
          <xm:sqref>B4:I4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A3" sqref="A3"/>
    </sheetView>
  </sheetViews>
  <sheetFormatPr defaultColWidth="14.44140625" defaultRowHeight="15" customHeight="1" x14ac:dyDescent="0.3"/>
  <cols>
    <col min="1" max="26" width="9" customWidth="1"/>
  </cols>
  <sheetData>
    <row r="1" spans="1:26" ht="14.4" x14ac:dyDescent="0.3">
      <c r="A1" s="33" t="s">
        <v>23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6" ht="14.4" x14ac:dyDescent="0.3">
      <c r="A2" s="33" t="s">
        <v>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spans="1:26" ht="230.4" x14ac:dyDescent="0.3">
      <c r="A3" s="37" t="s">
        <v>40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spans="1:26" ht="14.4" x14ac:dyDescent="0.3">
      <c r="A4" s="36" t="s">
        <v>38</v>
      </c>
      <c r="B4" s="36"/>
      <c r="C4" s="36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spans="1:26" ht="14.4" x14ac:dyDescent="0.3">
      <c r="A5" s="34" t="s">
        <v>24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spans="1:26" ht="14.4" x14ac:dyDescent="0.3">
      <c r="A6" s="34" t="s">
        <v>25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spans="1:26" ht="14.4" x14ac:dyDescent="0.3">
      <c r="A7" s="34" t="s">
        <v>26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spans="1:26" ht="14.4" x14ac:dyDescent="0.3">
      <c r="A8" s="34" t="s">
        <v>27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spans="1:26" ht="14.4" x14ac:dyDescent="0.3">
      <c r="A9" s="34" t="s">
        <v>28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spans="1:26" ht="14.4" x14ac:dyDescent="0.3">
      <c r="A10" s="34" t="s">
        <v>39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spans="1:26" ht="14.4" x14ac:dyDescent="0.3">
      <c r="A11" s="34" t="s">
        <v>29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spans="1:26" ht="14.4" x14ac:dyDescent="0.3">
      <c r="A12" s="34" t="s">
        <v>30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spans="1:26" ht="14.4" x14ac:dyDescent="0.3">
      <c r="A13" s="34" t="s">
        <v>33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spans="1:26" ht="14.4" x14ac:dyDescent="0.3">
      <c r="A14" s="34" t="s">
        <v>31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spans="1:26" ht="14.4" x14ac:dyDescent="0.3">
      <c r="A15" s="34" t="s">
        <v>32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spans="1:26" ht="14.4" x14ac:dyDescent="0.3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spans="1:26" ht="14.4" x14ac:dyDescent="0.3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spans="1:26" ht="14.4" x14ac:dyDescent="0.3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spans="1:26" ht="14.4" x14ac:dyDescent="0.3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spans="1:26" ht="14.4" x14ac:dyDescent="0.3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spans="1:26" ht="15.75" customHeight="1" x14ac:dyDescent="0.3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spans="1:26" ht="15.75" customHeight="1" x14ac:dyDescent="0.3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spans="1:26" ht="15.75" customHeight="1" x14ac:dyDescent="0.3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spans="1:26" ht="15.75" customHeight="1" x14ac:dyDescent="0.3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spans="1:26" ht="15.75" customHeight="1" x14ac:dyDescent="0.3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spans="1:26" ht="15.75" customHeight="1" x14ac:dyDescent="0.3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spans="1:26" ht="15.75" customHeight="1" x14ac:dyDescent="0.3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spans="1:26" ht="15.75" customHeight="1" x14ac:dyDescent="0.3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spans="1:26" ht="15.75" customHeight="1" x14ac:dyDescent="0.3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spans="1:26" ht="15.75" customHeight="1" x14ac:dyDescent="0.3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spans="1:26" ht="15.75" customHeight="1" x14ac:dyDescent="0.3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spans="1:26" ht="15.75" customHeight="1" x14ac:dyDescent="0.3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spans="1:26" ht="15.75" customHeight="1" x14ac:dyDescent="0.3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spans="1:26" ht="15.75" customHeight="1" x14ac:dyDescent="0.3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spans="1:26" ht="15.75" customHeight="1" x14ac:dyDescent="0.3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spans="1:26" ht="15.75" customHeight="1" x14ac:dyDescent="0.3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spans="1:26" ht="15.75" customHeight="1" x14ac:dyDescent="0.3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spans="1:26" ht="15.75" customHeight="1" x14ac:dyDescent="0.3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spans="1:26" ht="15.75" customHeight="1" x14ac:dyDescent="0.3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spans="1:26" ht="15.75" customHeight="1" x14ac:dyDescent="0.3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spans="1:26" ht="15.75" customHeight="1" x14ac:dyDescent="0.3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 spans="1:26" ht="15.75" customHeight="1" x14ac:dyDescent="0.3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</row>
    <row r="43" spans="1:26" ht="15.75" customHeight="1" x14ac:dyDescent="0.3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 spans="1:26" ht="15.75" customHeight="1" x14ac:dyDescent="0.3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 spans="1:26" ht="15.75" customHeight="1" x14ac:dyDescent="0.3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spans="1:26" ht="15.75" customHeight="1" x14ac:dyDescent="0.3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spans="1:26" ht="15.75" customHeight="1" x14ac:dyDescent="0.3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spans="1:26" ht="15.75" customHeight="1" x14ac:dyDescent="0.3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spans="1:26" ht="15.75" customHeight="1" x14ac:dyDescent="0.3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spans="1:26" ht="15.75" customHeight="1" x14ac:dyDescent="0.3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spans="1:26" ht="15.75" customHeight="1" x14ac:dyDescent="0.3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spans="1:26" ht="15.75" customHeight="1" x14ac:dyDescent="0.3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spans="1:26" ht="15.75" customHeight="1" x14ac:dyDescent="0.3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spans="1:26" ht="15.75" customHeight="1" x14ac:dyDescent="0.3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spans="1:26" ht="15.75" customHeight="1" x14ac:dyDescent="0.3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spans="1:26" ht="15.75" customHeight="1" x14ac:dyDescent="0.3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spans="1:26" ht="15.75" customHeight="1" x14ac:dyDescent="0.3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spans="1:26" ht="15.75" customHeight="1" x14ac:dyDescent="0.3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spans="1:26" ht="15.75" customHeight="1" x14ac:dyDescent="0.3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spans="1:26" ht="15.75" customHeight="1" x14ac:dyDescent="0.3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spans="1:26" ht="15.75" customHeight="1" x14ac:dyDescent="0.3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spans="1:26" ht="15.75" customHeight="1" x14ac:dyDescent="0.3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spans="1:26" ht="15.75" customHeight="1" x14ac:dyDescent="0.3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spans="1:26" ht="15.75" customHeight="1" x14ac:dyDescent="0.3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spans="1:26" ht="15.75" customHeight="1" x14ac:dyDescent="0.3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spans="1:26" ht="15.75" customHeight="1" x14ac:dyDescent="0.3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spans="1:26" ht="15.75" customHeight="1" x14ac:dyDescent="0.3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spans="1:26" ht="15.75" customHeight="1" x14ac:dyDescent="0.3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spans="1:26" ht="15.75" customHeight="1" x14ac:dyDescent="0.3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spans="1:26" ht="15.75" customHeight="1" x14ac:dyDescent="0.3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spans="1:26" ht="15.75" customHeight="1" x14ac:dyDescent="0.3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spans="1:26" ht="15.75" customHeight="1" x14ac:dyDescent="0.3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spans="1:26" ht="15.75" customHeight="1" x14ac:dyDescent="0.3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spans="1:26" ht="15.75" customHeight="1" x14ac:dyDescent="0.3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spans="1:26" ht="15.75" customHeight="1" x14ac:dyDescent="0.3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spans="1:26" ht="15.75" customHeight="1" x14ac:dyDescent="0.3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spans="1:26" ht="15.75" customHeight="1" x14ac:dyDescent="0.3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spans="1:26" ht="15.75" customHeight="1" x14ac:dyDescent="0.3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spans="1:26" ht="15.75" customHeight="1" x14ac:dyDescent="0.3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spans="1:26" ht="15.75" customHeight="1" x14ac:dyDescent="0.3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spans="1:26" ht="15.75" customHeight="1" x14ac:dyDescent="0.3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spans="1:26" ht="15.75" customHeight="1" x14ac:dyDescent="0.3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spans="1:26" ht="15.75" customHeight="1" x14ac:dyDescent="0.3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spans="1:26" ht="15.75" customHeight="1" x14ac:dyDescent="0.3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spans="1:26" ht="15.75" customHeight="1" x14ac:dyDescent="0.3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spans="1:26" ht="15.75" customHeight="1" x14ac:dyDescent="0.3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spans="1:26" ht="15.75" customHeight="1" x14ac:dyDescent="0.3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spans="1:26" ht="15.75" customHeight="1" x14ac:dyDescent="0.3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spans="1:26" ht="15.75" customHeight="1" x14ac:dyDescent="0.3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spans="1:26" ht="15.75" customHeight="1" x14ac:dyDescent="0.3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spans="1:26" ht="15.75" customHeight="1" x14ac:dyDescent="0.3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spans="1:26" ht="15.75" customHeight="1" x14ac:dyDescent="0.3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spans="1:26" ht="15.75" customHeight="1" x14ac:dyDescent="0.3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spans="1:26" ht="15.75" customHeight="1" x14ac:dyDescent="0.3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spans="1:26" ht="15.75" customHeight="1" x14ac:dyDescent="0.3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spans="1:26" ht="15.75" customHeight="1" x14ac:dyDescent="0.3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spans="1:26" ht="15.75" customHeight="1" x14ac:dyDescent="0.3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spans="1:26" ht="15.75" customHeight="1" x14ac:dyDescent="0.3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spans="1:26" ht="15.75" customHeight="1" x14ac:dyDescent="0.3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spans="1:26" ht="15.75" customHeight="1" x14ac:dyDescent="0.3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spans="1:26" ht="15.75" customHeight="1" x14ac:dyDescent="0.3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spans="1:26" ht="15.75" customHeight="1" x14ac:dyDescent="0.3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spans="1:26" ht="15.75" customHeight="1" x14ac:dyDescent="0.3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spans="1:26" ht="15.75" customHeight="1" x14ac:dyDescent="0.3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spans="1:26" ht="15.75" customHeight="1" x14ac:dyDescent="0.3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spans="1:26" ht="15.75" customHeight="1" x14ac:dyDescent="0.3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spans="1:26" ht="15.75" customHeight="1" x14ac:dyDescent="0.3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spans="1:26" ht="15.75" customHeight="1" x14ac:dyDescent="0.3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spans="1:26" ht="15.75" customHeight="1" x14ac:dyDescent="0.3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spans="1:26" ht="15.75" customHeight="1" x14ac:dyDescent="0.3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spans="1:26" ht="15.75" customHeight="1" x14ac:dyDescent="0.3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spans="1:26" ht="15.75" customHeight="1" x14ac:dyDescent="0.3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spans="1:26" ht="15.75" customHeight="1" x14ac:dyDescent="0.3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spans="1:26" ht="15.75" customHeight="1" x14ac:dyDescent="0.3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spans="1:26" ht="15.75" customHeight="1" x14ac:dyDescent="0.3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spans="1:26" ht="15.75" customHeight="1" x14ac:dyDescent="0.3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spans="1:26" ht="15.75" customHeight="1" x14ac:dyDescent="0.3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spans="1:26" ht="15.75" customHeight="1" x14ac:dyDescent="0.3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spans="1:26" ht="15.75" customHeight="1" x14ac:dyDescent="0.3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spans="1:26" ht="15.75" customHeight="1" x14ac:dyDescent="0.3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spans="1:26" ht="15.75" customHeight="1" x14ac:dyDescent="0.3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spans="1:26" ht="15.75" customHeight="1" x14ac:dyDescent="0.3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spans="1:26" ht="15.75" customHeight="1" x14ac:dyDescent="0.3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spans="1:26" ht="15.75" customHeight="1" x14ac:dyDescent="0.3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spans="1:26" ht="15.75" customHeight="1" x14ac:dyDescent="0.3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spans="1:26" ht="15.75" customHeight="1" x14ac:dyDescent="0.3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spans="1:26" ht="15.75" customHeight="1" x14ac:dyDescent="0.3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spans="1:26" ht="15.75" customHeight="1" x14ac:dyDescent="0.3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spans="1:26" ht="15.75" customHeight="1" x14ac:dyDescent="0.3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spans="1:26" ht="15.75" customHeight="1" x14ac:dyDescent="0.3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spans="1:26" ht="15.75" customHeight="1" x14ac:dyDescent="0.3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spans="1:26" ht="15.75" customHeight="1" x14ac:dyDescent="0.3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spans="1:26" ht="15.75" customHeight="1" x14ac:dyDescent="0.3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spans="1:26" ht="15.75" customHeight="1" x14ac:dyDescent="0.3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spans="1:26" ht="15.75" customHeight="1" x14ac:dyDescent="0.3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spans="1:26" ht="15.75" customHeight="1" x14ac:dyDescent="0.3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spans="1:26" ht="15.75" customHeight="1" x14ac:dyDescent="0.3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spans="1:26" ht="15.75" customHeight="1" x14ac:dyDescent="0.3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spans="1:26" ht="15.75" customHeight="1" x14ac:dyDescent="0.3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spans="1:26" ht="15.75" customHeight="1" x14ac:dyDescent="0.3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spans="1:26" ht="15.75" customHeight="1" x14ac:dyDescent="0.3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spans="1:26" ht="15.75" customHeight="1" x14ac:dyDescent="0.3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spans="1:26" ht="15.75" customHeight="1" x14ac:dyDescent="0.3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spans="1:26" ht="15.75" customHeight="1" x14ac:dyDescent="0.3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spans="1:26" ht="15.75" customHeight="1" x14ac:dyDescent="0.3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spans="1:26" ht="15.75" customHeight="1" x14ac:dyDescent="0.3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spans="1:26" ht="15.75" customHeight="1" x14ac:dyDescent="0.3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spans="1:26" ht="15.75" customHeight="1" x14ac:dyDescent="0.3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spans="1:26" ht="15.75" customHeight="1" x14ac:dyDescent="0.3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spans="1:26" ht="15.75" customHeight="1" x14ac:dyDescent="0.3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spans="1:26" ht="15.75" customHeight="1" x14ac:dyDescent="0.3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spans="1:26" ht="15.75" customHeight="1" x14ac:dyDescent="0.3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spans="1:26" ht="15.75" customHeight="1" x14ac:dyDescent="0.3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spans="1:26" ht="15.75" customHeight="1" x14ac:dyDescent="0.3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spans="1:26" ht="15.75" customHeight="1" x14ac:dyDescent="0.3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spans="1:26" ht="15.75" customHeight="1" x14ac:dyDescent="0.3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spans="1:26" ht="15.75" customHeight="1" x14ac:dyDescent="0.3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spans="1:26" ht="15.75" customHeight="1" x14ac:dyDescent="0.3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 spans="1:26" ht="15.75" customHeight="1" x14ac:dyDescent="0.3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 spans="1:26" ht="15.75" customHeight="1" x14ac:dyDescent="0.3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 spans="1:26" ht="15.75" customHeight="1" x14ac:dyDescent="0.3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 spans="1:26" ht="15.75" customHeight="1" x14ac:dyDescent="0.3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 spans="1:26" ht="15.75" customHeight="1" x14ac:dyDescent="0.3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 spans="1:26" ht="15.75" customHeight="1" x14ac:dyDescent="0.3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 spans="1:26" ht="15.75" customHeight="1" x14ac:dyDescent="0.3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 spans="1:26" ht="15.75" customHeight="1" x14ac:dyDescent="0.3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 spans="1:26" ht="15.75" customHeight="1" x14ac:dyDescent="0.3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 spans="1:26" ht="15.75" customHeight="1" x14ac:dyDescent="0.3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 spans="1:26" ht="15.75" customHeight="1" x14ac:dyDescent="0.3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spans="1:26" ht="15.75" customHeight="1" x14ac:dyDescent="0.3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 spans="1:26" ht="15.75" customHeight="1" x14ac:dyDescent="0.3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 spans="1:26" ht="15.75" customHeight="1" x14ac:dyDescent="0.3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 spans="1:26" ht="15.75" customHeight="1" x14ac:dyDescent="0.3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 spans="1:26" ht="15.75" customHeight="1" x14ac:dyDescent="0.3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 spans="1:26" ht="15.75" customHeight="1" x14ac:dyDescent="0.3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 spans="1:26" ht="15.75" customHeight="1" x14ac:dyDescent="0.3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 spans="1:26" ht="15.75" customHeight="1" x14ac:dyDescent="0.3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 spans="1:26" ht="15.75" customHeight="1" x14ac:dyDescent="0.3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 spans="1:26" ht="15.75" customHeight="1" x14ac:dyDescent="0.3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 spans="1:26" ht="15.75" customHeight="1" x14ac:dyDescent="0.3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 spans="1:26" ht="15.75" customHeight="1" x14ac:dyDescent="0.3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 spans="1:26" ht="15.75" customHeight="1" x14ac:dyDescent="0.3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 spans="1:26" ht="15.75" customHeight="1" x14ac:dyDescent="0.3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 spans="1:26" ht="15.75" customHeight="1" x14ac:dyDescent="0.3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 spans="1:26" ht="15.75" customHeight="1" x14ac:dyDescent="0.3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 spans="1:26" ht="15.75" customHeight="1" x14ac:dyDescent="0.3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 spans="1:26" ht="15.75" customHeight="1" x14ac:dyDescent="0.3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 spans="1:26" ht="15.75" customHeight="1" x14ac:dyDescent="0.3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 spans="1:26" ht="15.75" customHeight="1" x14ac:dyDescent="0.3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 spans="1:26" ht="15.75" customHeight="1" x14ac:dyDescent="0.3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 spans="1:26" ht="15.75" customHeight="1" x14ac:dyDescent="0.3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 spans="1:26" ht="15.75" customHeight="1" x14ac:dyDescent="0.3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 spans="1:26" ht="15.75" customHeight="1" x14ac:dyDescent="0.3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 spans="1:26" ht="15.75" customHeight="1" x14ac:dyDescent="0.3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 spans="1:26" ht="15.75" customHeight="1" x14ac:dyDescent="0.3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 spans="1:26" ht="15.75" customHeight="1" x14ac:dyDescent="0.3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 spans="1:26" ht="15.75" customHeight="1" x14ac:dyDescent="0.3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spans="1:26" ht="15.75" customHeight="1" x14ac:dyDescent="0.3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 spans="1:26" ht="15.75" customHeight="1" x14ac:dyDescent="0.3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 spans="1:26" ht="15.75" customHeight="1" x14ac:dyDescent="0.3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 spans="1:26" ht="15.75" customHeight="1" x14ac:dyDescent="0.3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 spans="1:26" ht="15.75" customHeight="1" x14ac:dyDescent="0.3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 spans="1:26" ht="15.75" customHeight="1" x14ac:dyDescent="0.3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 spans="1:26" ht="15.75" customHeight="1" x14ac:dyDescent="0.3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 spans="1:26" ht="15.75" customHeight="1" x14ac:dyDescent="0.3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 spans="1:26" ht="15.75" customHeight="1" x14ac:dyDescent="0.3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 spans="1:26" ht="15.75" customHeight="1" x14ac:dyDescent="0.3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 spans="1:26" ht="15.75" customHeight="1" x14ac:dyDescent="0.3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 spans="1:26" ht="15.75" customHeight="1" x14ac:dyDescent="0.3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 spans="1:26" ht="15.75" customHeight="1" x14ac:dyDescent="0.3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 spans="1:26" ht="15.75" customHeight="1" x14ac:dyDescent="0.3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 spans="1:26" ht="15.75" customHeight="1" x14ac:dyDescent="0.3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 spans="1:26" ht="15.75" customHeight="1" x14ac:dyDescent="0.3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 spans="1:26" ht="15.75" customHeight="1" x14ac:dyDescent="0.3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 spans="1:26" ht="15.75" customHeight="1" x14ac:dyDescent="0.3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 spans="1:26" ht="15.75" customHeight="1" x14ac:dyDescent="0.3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 spans="1:26" ht="15.75" customHeight="1" x14ac:dyDescent="0.3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 spans="1:26" ht="15.75" customHeight="1" x14ac:dyDescent="0.3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 spans="1:26" ht="15.75" customHeight="1" x14ac:dyDescent="0.3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 spans="1:26" ht="15.75" customHeight="1" x14ac:dyDescent="0.3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 spans="1:26" ht="15.75" customHeight="1" x14ac:dyDescent="0.3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 spans="1:26" ht="15.75" customHeight="1" x14ac:dyDescent="0.3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 spans="1:26" ht="15.75" customHeight="1" x14ac:dyDescent="0.3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 spans="1:26" ht="15.75" customHeight="1" x14ac:dyDescent="0.3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 spans="1:26" ht="15.75" customHeight="1" x14ac:dyDescent="0.3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 spans="1:26" ht="15.75" customHeight="1" x14ac:dyDescent="0.3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 spans="1:26" ht="15.75" customHeight="1" x14ac:dyDescent="0.3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 spans="1:26" ht="15.75" customHeight="1" x14ac:dyDescent="0.3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 spans="1:26" ht="15.75" customHeight="1" x14ac:dyDescent="0.3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 spans="1:26" ht="15.75" customHeight="1" x14ac:dyDescent="0.3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 spans="1:26" ht="15.75" customHeight="1" x14ac:dyDescent="0.3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 spans="1:26" ht="15.75" customHeight="1" x14ac:dyDescent="0.3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 spans="1:26" ht="15.75" customHeight="1" x14ac:dyDescent="0.3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 spans="1:26" ht="15.75" customHeight="1" x14ac:dyDescent="0.3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 spans="1:26" ht="15.75" customHeight="1" x14ac:dyDescent="0.3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 spans="1:26" ht="15.75" customHeight="1" x14ac:dyDescent="0.3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 spans="1:26" ht="15.75" customHeight="1" x14ac:dyDescent="0.3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 spans="1:26" ht="15.75" customHeight="1" x14ac:dyDescent="0.3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 spans="1:26" ht="15.75" customHeight="1" x14ac:dyDescent="0.3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 spans="1:26" ht="15.75" customHeight="1" x14ac:dyDescent="0.3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 spans="1:26" ht="15.75" customHeight="1" x14ac:dyDescent="0.3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 spans="1:26" ht="15.75" customHeight="1" x14ac:dyDescent="0.3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 spans="1:26" ht="15.75" customHeight="1" x14ac:dyDescent="0.3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 spans="1:26" ht="15.75" customHeight="1" x14ac:dyDescent="0.3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 spans="1:26" ht="15.75" customHeight="1" x14ac:dyDescent="0.3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 spans="1:26" ht="15.75" customHeight="1" x14ac:dyDescent="0.3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 spans="1:26" ht="15.75" customHeight="1" x14ac:dyDescent="0.3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 spans="1:26" ht="15.75" customHeight="1" x14ac:dyDescent="0.3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 spans="1:26" ht="15.75" customHeight="1" x14ac:dyDescent="0.3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 spans="1:26" ht="15.75" customHeight="1" x14ac:dyDescent="0.3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 spans="1:26" ht="15.75" customHeight="1" x14ac:dyDescent="0.3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 spans="1:26" ht="15.75" customHeight="1" x14ac:dyDescent="0.3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 spans="1:26" ht="15.75" customHeight="1" x14ac:dyDescent="0.3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spans="1:26" ht="15.75" customHeight="1" x14ac:dyDescent="0.3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 spans="1:26" ht="15.75" customHeight="1" x14ac:dyDescent="0.3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 spans="1:26" ht="15.75" customHeight="1" x14ac:dyDescent="0.3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 spans="1:26" ht="15.75" customHeight="1" x14ac:dyDescent="0.3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 spans="1:26" ht="15.75" customHeight="1" x14ac:dyDescent="0.3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 spans="1:26" ht="15.75" customHeight="1" x14ac:dyDescent="0.3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 spans="1:26" ht="15.75" customHeight="1" x14ac:dyDescent="0.3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 spans="1:26" ht="15.75" customHeight="1" x14ac:dyDescent="0.3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 spans="1:26" ht="15.75" customHeight="1" x14ac:dyDescent="0.3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 spans="1:26" ht="15.75" customHeight="1" x14ac:dyDescent="0.3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 spans="1:26" ht="15.75" customHeight="1" x14ac:dyDescent="0.3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 spans="1:26" ht="15.75" customHeight="1" x14ac:dyDescent="0.3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 spans="1:26" ht="15.75" customHeight="1" x14ac:dyDescent="0.3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 spans="1:26" ht="15.75" customHeight="1" x14ac:dyDescent="0.3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 spans="1:26" ht="15.75" customHeight="1" x14ac:dyDescent="0.3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 spans="1:26" ht="15.75" customHeight="1" x14ac:dyDescent="0.3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 spans="1:26" ht="15.75" customHeight="1" x14ac:dyDescent="0.3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 spans="1:26" ht="15.75" customHeight="1" x14ac:dyDescent="0.3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 spans="1:26" ht="15.75" customHeight="1" x14ac:dyDescent="0.3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 spans="1:26" ht="15.75" customHeight="1" x14ac:dyDescent="0.3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 spans="1:26" ht="15.75" customHeight="1" x14ac:dyDescent="0.3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 spans="1:26" ht="15.75" customHeight="1" x14ac:dyDescent="0.3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 spans="1:26" ht="15.75" customHeight="1" x14ac:dyDescent="0.3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 spans="1:26" ht="15.75" customHeight="1" x14ac:dyDescent="0.3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 spans="1:26" ht="15.75" customHeight="1" x14ac:dyDescent="0.3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 spans="1:26" ht="15.75" customHeight="1" x14ac:dyDescent="0.3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 spans="1:26" ht="15.75" customHeight="1" x14ac:dyDescent="0.3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 spans="1:26" ht="15.75" customHeight="1" x14ac:dyDescent="0.3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spans="1:26" ht="15.75" customHeight="1" x14ac:dyDescent="0.3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 spans="1:26" ht="15.75" customHeight="1" x14ac:dyDescent="0.3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 spans="1:26" ht="15.75" customHeight="1" x14ac:dyDescent="0.3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 spans="1:26" ht="15.75" customHeight="1" x14ac:dyDescent="0.3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 spans="1:26" ht="15.75" customHeight="1" x14ac:dyDescent="0.3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 spans="1:26" ht="15.75" customHeight="1" x14ac:dyDescent="0.3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 spans="1:26" ht="15.75" customHeight="1" x14ac:dyDescent="0.3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 spans="1:26" ht="15.75" customHeight="1" x14ac:dyDescent="0.3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 spans="1:26" ht="15.75" customHeight="1" x14ac:dyDescent="0.3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 spans="1:26" ht="15.75" customHeight="1" x14ac:dyDescent="0.3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 spans="1:26" ht="15.75" customHeight="1" x14ac:dyDescent="0.3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 spans="1:26" ht="15.75" customHeight="1" x14ac:dyDescent="0.3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 spans="1:26" ht="15.75" customHeight="1" x14ac:dyDescent="0.3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 spans="1:26" ht="15.75" customHeight="1" x14ac:dyDescent="0.3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 spans="1:26" ht="15.75" customHeight="1" x14ac:dyDescent="0.3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 spans="1:26" ht="15.75" customHeight="1" x14ac:dyDescent="0.3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 spans="1:26" ht="15.75" customHeight="1" x14ac:dyDescent="0.3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 spans="1:26" ht="15.75" customHeight="1" x14ac:dyDescent="0.3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 spans="1:26" ht="15.75" customHeight="1" x14ac:dyDescent="0.3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 spans="1:26" ht="15.75" customHeight="1" x14ac:dyDescent="0.3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 spans="1:26" ht="15.75" customHeight="1" x14ac:dyDescent="0.3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 spans="1:26" ht="15.75" customHeight="1" x14ac:dyDescent="0.3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 spans="1:26" ht="15.75" customHeight="1" x14ac:dyDescent="0.3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 spans="1:26" ht="15.75" customHeight="1" x14ac:dyDescent="0.3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 spans="1:26" ht="15.75" customHeight="1" x14ac:dyDescent="0.3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 spans="1:26" ht="15.75" customHeight="1" x14ac:dyDescent="0.3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 spans="1:26" ht="15.75" customHeight="1" x14ac:dyDescent="0.3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 spans="1:26" ht="15.75" customHeight="1" x14ac:dyDescent="0.3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 spans="1:26" ht="15.75" customHeight="1" x14ac:dyDescent="0.3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 spans="1:26" ht="15.75" customHeight="1" x14ac:dyDescent="0.3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 spans="1:26" ht="15.75" customHeight="1" x14ac:dyDescent="0.3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 spans="1:26" ht="15.75" customHeight="1" x14ac:dyDescent="0.3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 spans="1:26" ht="15.75" customHeight="1" x14ac:dyDescent="0.3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 spans="1:26" ht="15.75" customHeight="1" x14ac:dyDescent="0.3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 spans="1:26" ht="15.75" customHeight="1" x14ac:dyDescent="0.3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 spans="1:26" ht="15.75" customHeight="1" x14ac:dyDescent="0.3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 spans="1:26" ht="15.75" customHeight="1" x14ac:dyDescent="0.3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 spans="1:26" ht="15.75" customHeight="1" x14ac:dyDescent="0.3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 spans="1:26" ht="15.75" customHeight="1" x14ac:dyDescent="0.3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</row>
    <row r="321" spans="1:26" ht="15.75" customHeight="1" x14ac:dyDescent="0.3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</row>
    <row r="322" spans="1:26" ht="15.75" customHeight="1" x14ac:dyDescent="0.3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</row>
    <row r="323" spans="1:26" ht="15.75" customHeight="1" x14ac:dyDescent="0.3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</row>
    <row r="324" spans="1:26" ht="15.75" customHeight="1" x14ac:dyDescent="0.3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</row>
    <row r="325" spans="1:26" ht="15.75" customHeight="1" x14ac:dyDescent="0.3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</row>
    <row r="326" spans="1:26" ht="15.75" customHeight="1" x14ac:dyDescent="0.3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</row>
    <row r="327" spans="1:26" ht="15.75" customHeight="1" x14ac:dyDescent="0.3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</row>
    <row r="328" spans="1:26" ht="15.75" customHeight="1" x14ac:dyDescent="0.3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</row>
    <row r="329" spans="1:26" ht="15.75" customHeight="1" x14ac:dyDescent="0.3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</row>
    <row r="330" spans="1:26" ht="15.75" customHeight="1" x14ac:dyDescent="0.3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</row>
    <row r="331" spans="1:26" ht="15.75" customHeight="1" x14ac:dyDescent="0.3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</row>
    <row r="332" spans="1:26" ht="15.75" customHeight="1" x14ac:dyDescent="0.3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</row>
    <row r="333" spans="1:26" ht="15.75" customHeight="1" x14ac:dyDescent="0.3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</row>
    <row r="334" spans="1:26" ht="15.75" customHeight="1" x14ac:dyDescent="0.3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</row>
    <row r="335" spans="1:26" ht="15.75" customHeight="1" x14ac:dyDescent="0.3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</row>
    <row r="336" spans="1:26" ht="15.75" customHeight="1" x14ac:dyDescent="0.3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</row>
    <row r="337" spans="1:26" ht="15.75" customHeight="1" x14ac:dyDescent="0.3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</row>
    <row r="338" spans="1:26" ht="15.75" customHeight="1" x14ac:dyDescent="0.3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</row>
    <row r="339" spans="1:26" ht="15.75" customHeight="1" x14ac:dyDescent="0.3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</row>
    <row r="340" spans="1:26" ht="15.75" customHeight="1" x14ac:dyDescent="0.3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</row>
    <row r="341" spans="1:26" ht="15.75" customHeight="1" x14ac:dyDescent="0.3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</row>
    <row r="342" spans="1:26" ht="15.75" customHeight="1" x14ac:dyDescent="0.3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</row>
    <row r="343" spans="1:26" ht="15.75" customHeight="1" x14ac:dyDescent="0.3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</row>
    <row r="344" spans="1:26" ht="15.75" customHeight="1" x14ac:dyDescent="0.3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</row>
    <row r="345" spans="1:26" ht="15.75" customHeight="1" x14ac:dyDescent="0.3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</row>
    <row r="346" spans="1:26" ht="15.75" customHeight="1" x14ac:dyDescent="0.3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</row>
    <row r="347" spans="1:26" ht="15.75" customHeight="1" x14ac:dyDescent="0.3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</row>
    <row r="348" spans="1:26" ht="15.75" customHeight="1" x14ac:dyDescent="0.3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</row>
    <row r="349" spans="1:26" ht="15.75" customHeight="1" x14ac:dyDescent="0.3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</row>
    <row r="350" spans="1:26" ht="15.75" customHeight="1" x14ac:dyDescent="0.3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</row>
    <row r="351" spans="1:26" ht="15.75" customHeight="1" x14ac:dyDescent="0.3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</row>
    <row r="352" spans="1:26" ht="15.75" customHeight="1" x14ac:dyDescent="0.3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</row>
    <row r="353" spans="1:26" ht="15.75" customHeight="1" x14ac:dyDescent="0.3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</row>
    <row r="354" spans="1:26" ht="15.75" customHeight="1" x14ac:dyDescent="0.3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</row>
    <row r="355" spans="1:26" ht="15.75" customHeight="1" x14ac:dyDescent="0.3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</row>
    <row r="356" spans="1:26" ht="15.75" customHeight="1" x14ac:dyDescent="0.3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</row>
    <row r="357" spans="1:26" ht="15.75" customHeight="1" x14ac:dyDescent="0.3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</row>
    <row r="358" spans="1:26" ht="15.75" customHeight="1" x14ac:dyDescent="0.3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</row>
    <row r="359" spans="1:26" ht="15.75" customHeight="1" x14ac:dyDescent="0.3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</row>
    <row r="360" spans="1:26" ht="15.75" customHeight="1" x14ac:dyDescent="0.3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</row>
    <row r="361" spans="1:26" ht="15.75" customHeight="1" x14ac:dyDescent="0.3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</row>
    <row r="362" spans="1:26" ht="15.75" customHeight="1" x14ac:dyDescent="0.3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</row>
    <row r="363" spans="1:26" ht="15.75" customHeight="1" x14ac:dyDescent="0.3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</row>
    <row r="364" spans="1:26" ht="15.75" customHeight="1" x14ac:dyDescent="0.3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</row>
    <row r="365" spans="1:26" ht="15.75" customHeight="1" x14ac:dyDescent="0.3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</row>
    <row r="366" spans="1:26" ht="15.75" customHeight="1" x14ac:dyDescent="0.3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</row>
    <row r="367" spans="1:26" ht="15.75" customHeight="1" x14ac:dyDescent="0.3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</row>
    <row r="368" spans="1:26" ht="15.75" customHeight="1" x14ac:dyDescent="0.3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</row>
    <row r="369" spans="1:26" ht="15.75" customHeight="1" x14ac:dyDescent="0.3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</row>
    <row r="370" spans="1:26" ht="15.75" customHeight="1" x14ac:dyDescent="0.3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</row>
    <row r="371" spans="1:26" ht="15.75" customHeight="1" x14ac:dyDescent="0.3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</row>
    <row r="372" spans="1:26" ht="15.75" customHeight="1" x14ac:dyDescent="0.3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</row>
    <row r="373" spans="1:26" ht="15.75" customHeight="1" x14ac:dyDescent="0.3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</row>
    <row r="374" spans="1:26" ht="15.75" customHeight="1" x14ac:dyDescent="0.3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</row>
    <row r="375" spans="1:26" ht="15.75" customHeight="1" x14ac:dyDescent="0.3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</row>
    <row r="376" spans="1:26" ht="15.75" customHeight="1" x14ac:dyDescent="0.3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</row>
    <row r="377" spans="1:26" ht="15.75" customHeight="1" x14ac:dyDescent="0.3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</row>
    <row r="378" spans="1:26" ht="15.75" customHeight="1" x14ac:dyDescent="0.3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</row>
    <row r="379" spans="1:26" ht="15.75" customHeight="1" x14ac:dyDescent="0.3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</row>
    <row r="380" spans="1:26" ht="15.75" customHeight="1" x14ac:dyDescent="0.3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</row>
    <row r="381" spans="1:26" ht="15.75" customHeight="1" x14ac:dyDescent="0.3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</row>
    <row r="382" spans="1:26" ht="15.75" customHeight="1" x14ac:dyDescent="0.3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</row>
    <row r="383" spans="1:26" ht="15.75" customHeight="1" x14ac:dyDescent="0.3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</row>
    <row r="384" spans="1:26" ht="15.75" customHeight="1" x14ac:dyDescent="0.3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</row>
    <row r="385" spans="1:26" ht="15.75" customHeight="1" x14ac:dyDescent="0.3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</row>
    <row r="386" spans="1:26" ht="15.75" customHeight="1" x14ac:dyDescent="0.3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</row>
    <row r="387" spans="1:26" ht="15.75" customHeight="1" x14ac:dyDescent="0.3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</row>
    <row r="388" spans="1:26" ht="15.75" customHeight="1" x14ac:dyDescent="0.3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</row>
    <row r="389" spans="1:26" ht="15.75" customHeight="1" x14ac:dyDescent="0.3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</row>
    <row r="390" spans="1:26" ht="15.75" customHeight="1" x14ac:dyDescent="0.3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</row>
    <row r="391" spans="1:26" ht="15.75" customHeight="1" x14ac:dyDescent="0.3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</row>
    <row r="392" spans="1:26" ht="15.75" customHeight="1" x14ac:dyDescent="0.3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</row>
    <row r="393" spans="1:26" ht="15.75" customHeight="1" x14ac:dyDescent="0.3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</row>
    <row r="394" spans="1:26" ht="15.75" customHeight="1" x14ac:dyDescent="0.3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</row>
    <row r="395" spans="1:26" ht="15.75" customHeight="1" x14ac:dyDescent="0.3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</row>
    <row r="396" spans="1:26" ht="15.75" customHeight="1" x14ac:dyDescent="0.3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</row>
    <row r="397" spans="1:26" ht="15.75" customHeight="1" x14ac:dyDescent="0.3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</row>
    <row r="398" spans="1:26" ht="15.75" customHeight="1" x14ac:dyDescent="0.3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</row>
    <row r="399" spans="1:26" ht="15.75" customHeight="1" x14ac:dyDescent="0.3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</row>
    <row r="400" spans="1:26" ht="15.75" customHeight="1" x14ac:dyDescent="0.3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</row>
    <row r="401" spans="1:26" ht="15.75" customHeight="1" x14ac:dyDescent="0.3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</row>
    <row r="402" spans="1:26" ht="15.75" customHeight="1" x14ac:dyDescent="0.3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</row>
    <row r="403" spans="1:26" ht="15.75" customHeight="1" x14ac:dyDescent="0.3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</row>
    <row r="404" spans="1:26" ht="15.75" customHeight="1" x14ac:dyDescent="0.3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</row>
    <row r="405" spans="1:26" ht="15.75" customHeight="1" x14ac:dyDescent="0.3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</row>
    <row r="406" spans="1:26" ht="15.75" customHeight="1" x14ac:dyDescent="0.3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</row>
    <row r="407" spans="1:26" ht="15.75" customHeight="1" x14ac:dyDescent="0.3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</row>
    <row r="408" spans="1:26" ht="15.75" customHeight="1" x14ac:dyDescent="0.3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</row>
    <row r="409" spans="1:26" ht="15.75" customHeight="1" x14ac:dyDescent="0.3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</row>
    <row r="410" spans="1:26" ht="15.75" customHeight="1" x14ac:dyDescent="0.3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</row>
    <row r="411" spans="1:26" ht="15.75" customHeight="1" x14ac:dyDescent="0.3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</row>
    <row r="412" spans="1:26" ht="15.75" customHeight="1" x14ac:dyDescent="0.3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</row>
    <row r="413" spans="1:26" ht="15.75" customHeight="1" x14ac:dyDescent="0.3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</row>
    <row r="414" spans="1:26" ht="15.75" customHeight="1" x14ac:dyDescent="0.3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</row>
    <row r="415" spans="1:26" ht="15.75" customHeight="1" x14ac:dyDescent="0.3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</row>
    <row r="416" spans="1:26" ht="15.75" customHeight="1" x14ac:dyDescent="0.3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</row>
    <row r="417" spans="1:26" ht="15.75" customHeight="1" x14ac:dyDescent="0.3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</row>
    <row r="418" spans="1:26" ht="15.75" customHeight="1" x14ac:dyDescent="0.3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</row>
    <row r="419" spans="1:26" ht="15.75" customHeight="1" x14ac:dyDescent="0.3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</row>
    <row r="420" spans="1:26" ht="15.75" customHeight="1" x14ac:dyDescent="0.3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</row>
    <row r="421" spans="1:26" ht="15.75" customHeight="1" x14ac:dyDescent="0.3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</row>
    <row r="422" spans="1:26" ht="15.75" customHeight="1" x14ac:dyDescent="0.3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</row>
    <row r="423" spans="1:26" ht="15.75" customHeight="1" x14ac:dyDescent="0.3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</row>
    <row r="424" spans="1:26" ht="15.75" customHeight="1" x14ac:dyDescent="0.3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</row>
    <row r="425" spans="1:26" ht="15.75" customHeight="1" x14ac:dyDescent="0.3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</row>
    <row r="426" spans="1:26" ht="15.75" customHeight="1" x14ac:dyDescent="0.3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</row>
    <row r="427" spans="1:26" ht="15.75" customHeight="1" x14ac:dyDescent="0.3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</row>
    <row r="428" spans="1:26" ht="15.75" customHeight="1" x14ac:dyDescent="0.3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</row>
    <row r="429" spans="1:26" ht="15.75" customHeight="1" x14ac:dyDescent="0.3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</row>
    <row r="430" spans="1:26" ht="15.75" customHeight="1" x14ac:dyDescent="0.3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</row>
    <row r="431" spans="1:26" ht="15.75" customHeight="1" x14ac:dyDescent="0.3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</row>
    <row r="432" spans="1:26" ht="15.75" customHeight="1" x14ac:dyDescent="0.3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</row>
    <row r="433" spans="1:26" ht="15.75" customHeight="1" x14ac:dyDescent="0.3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</row>
    <row r="434" spans="1:26" ht="15.75" customHeight="1" x14ac:dyDescent="0.3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</row>
    <row r="435" spans="1:26" ht="15.75" customHeight="1" x14ac:dyDescent="0.3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</row>
    <row r="436" spans="1:26" ht="15.75" customHeight="1" x14ac:dyDescent="0.3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</row>
    <row r="437" spans="1:26" ht="15.75" customHeight="1" x14ac:dyDescent="0.3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</row>
    <row r="438" spans="1:26" ht="15.75" customHeight="1" x14ac:dyDescent="0.3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</row>
    <row r="439" spans="1:26" ht="15.75" customHeight="1" x14ac:dyDescent="0.3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</row>
    <row r="440" spans="1:26" ht="15.75" customHeight="1" x14ac:dyDescent="0.3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</row>
    <row r="441" spans="1:26" ht="15.75" customHeight="1" x14ac:dyDescent="0.3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</row>
    <row r="442" spans="1:26" ht="15.75" customHeight="1" x14ac:dyDescent="0.3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</row>
    <row r="443" spans="1:26" ht="15.75" customHeight="1" x14ac:dyDescent="0.3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</row>
    <row r="444" spans="1:26" ht="15.75" customHeight="1" x14ac:dyDescent="0.3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</row>
    <row r="445" spans="1:26" ht="15.75" customHeight="1" x14ac:dyDescent="0.3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</row>
    <row r="446" spans="1:26" ht="15.75" customHeight="1" x14ac:dyDescent="0.3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</row>
    <row r="447" spans="1:26" ht="15.75" customHeight="1" x14ac:dyDescent="0.3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</row>
    <row r="448" spans="1:26" ht="15.75" customHeight="1" x14ac:dyDescent="0.3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</row>
    <row r="449" spans="1:26" ht="15.75" customHeight="1" x14ac:dyDescent="0.3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</row>
    <row r="450" spans="1:26" ht="15.75" customHeight="1" x14ac:dyDescent="0.3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</row>
    <row r="451" spans="1:26" ht="15.75" customHeight="1" x14ac:dyDescent="0.3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</row>
    <row r="452" spans="1:26" ht="15.75" customHeight="1" x14ac:dyDescent="0.3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</row>
    <row r="453" spans="1:26" ht="15.75" customHeight="1" x14ac:dyDescent="0.3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</row>
    <row r="454" spans="1:26" ht="15.75" customHeight="1" x14ac:dyDescent="0.3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</row>
    <row r="455" spans="1:26" ht="15.75" customHeight="1" x14ac:dyDescent="0.3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</row>
    <row r="456" spans="1:26" ht="15.75" customHeight="1" x14ac:dyDescent="0.3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</row>
    <row r="457" spans="1:26" ht="15.75" customHeight="1" x14ac:dyDescent="0.3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</row>
    <row r="458" spans="1:26" ht="15.75" customHeight="1" x14ac:dyDescent="0.3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</row>
    <row r="459" spans="1:26" ht="15.75" customHeight="1" x14ac:dyDescent="0.3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</row>
    <row r="460" spans="1:26" ht="15.75" customHeight="1" x14ac:dyDescent="0.3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</row>
    <row r="461" spans="1:26" ht="15.75" customHeight="1" x14ac:dyDescent="0.3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</row>
    <row r="462" spans="1:26" ht="15.75" customHeight="1" x14ac:dyDescent="0.3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</row>
    <row r="463" spans="1:26" ht="15.75" customHeight="1" x14ac:dyDescent="0.3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</row>
    <row r="464" spans="1:26" ht="15.75" customHeight="1" x14ac:dyDescent="0.3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</row>
    <row r="465" spans="1:26" ht="15.75" customHeight="1" x14ac:dyDescent="0.3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</row>
    <row r="466" spans="1:26" ht="15.75" customHeight="1" x14ac:dyDescent="0.3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</row>
    <row r="467" spans="1:26" ht="15.75" customHeight="1" x14ac:dyDescent="0.3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 spans="1:26" ht="15.75" customHeight="1" x14ac:dyDescent="0.3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</row>
    <row r="469" spans="1:26" ht="15.75" customHeight="1" x14ac:dyDescent="0.3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</row>
    <row r="470" spans="1:26" ht="15.75" customHeight="1" x14ac:dyDescent="0.3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</row>
    <row r="471" spans="1:26" ht="15.75" customHeight="1" x14ac:dyDescent="0.3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</row>
    <row r="472" spans="1:26" ht="15.75" customHeight="1" x14ac:dyDescent="0.3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</row>
    <row r="473" spans="1:26" ht="15.75" customHeight="1" x14ac:dyDescent="0.3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</row>
    <row r="474" spans="1:26" ht="15.75" customHeight="1" x14ac:dyDescent="0.3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</row>
    <row r="475" spans="1:26" ht="15.75" customHeight="1" x14ac:dyDescent="0.3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</row>
    <row r="476" spans="1:26" ht="15.75" customHeight="1" x14ac:dyDescent="0.3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</row>
    <row r="477" spans="1:26" ht="15.75" customHeight="1" x14ac:dyDescent="0.3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</row>
    <row r="478" spans="1:26" ht="15.75" customHeight="1" x14ac:dyDescent="0.3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</row>
    <row r="479" spans="1:26" ht="15.75" customHeight="1" x14ac:dyDescent="0.3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</row>
    <row r="480" spans="1:26" ht="15.75" customHeight="1" x14ac:dyDescent="0.3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</row>
    <row r="481" spans="1:26" ht="15.75" customHeight="1" x14ac:dyDescent="0.3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</row>
    <row r="482" spans="1:26" ht="15.75" customHeight="1" x14ac:dyDescent="0.3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 spans="1:26" ht="15.75" customHeight="1" x14ac:dyDescent="0.3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</row>
    <row r="484" spans="1:26" ht="15.75" customHeight="1" x14ac:dyDescent="0.3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</row>
    <row r="485" spans="1:26" ht="15.75" customHeight="1" x14ac:dyDescent="0.3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</row>
    <row r="486" spans="1:26" ht="15.75" customHeight="1" x14ac:dyDescent="0.3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</row>
    <row r="487" spans="1:26" ht="15.75" customHeight="1" x14ac:dyDescent="0.3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</row>
    <row r="488" spans="1:26" ht="15.75" customHeight="1" x14ac:dyDescent="0.3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</row>
    <row r="489" spans="1:26" ht="15.75" customHeight="1" x14ac:dyDescent="0.3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</row>
    <row r="490" spans="1:26" ht="15.75" customHeight="1" x14ac:dyDescent="0.3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</row>
    <row r="491" spans="1:26" ht="15.75" customHeight="1" x14ac:dyDescent="0.3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</row>
    <row r="492" spans="1:26" ht="15.75" customHeight="1" x14ac:dyDescent="0.3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</row>
    <row r="493" spans="1:26" ht="15.75" customHeight="1" x14ac:dyDescent="0.3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</row>
    <row r="494" spans="1:26" ht="15.75" customHeight="1" x14ac:dyDescent="0.3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</row>
    <row r="495" spans="1:26" ht="15.75" customHeight="1" x14ac:dyDescent="0.3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</row>
    <row r="496" spans="1:26" ht="15.75" customHeight="1" x14ac:dyDescent="0.3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</row>
    <row r="497" spans="1:26" ht="15.75" customHeight="1" x14ac:dyDescent="0.3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</row>
    <row r="498" spans="1:26" ht="15.75" customHeight="1" x14ac:dyDescent="0.3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</row>
    <row r="499" spans="1:26" ht="15.75" customHeight="1" x14ac:dyDescent="0.3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</row>
    <row r="500" spans="1:26" ht="15.75" customHeight="1" x14ac:dyDescent="0.3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</row>
    <row r="501" spans="1:26" ht="15.75" customHeight="1" x14ac:dyDescent="0.3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</row>
    <row r="502" spans="1:26" ht="15.75" customHeight="1" x14ac:dyDescent="0.3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</row>
    <row r="503" spans="1:26" ht="15.75" customHeight="1" x14ac:dyDescent="0.3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</row>
    <row r="504" spans="1:26" ht="15.75" customHeight="1" x14ac:dyDescent="0.3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</row>
    <row r="505" spans="1:26" ht="15.75" customHeight="1" x14ac:dyDescent="0.3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</row>
    <row r="506" spans="1:26" ht="15.75" customHeight="1" x14ac:dyDescent="0.3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</row>
    <row r="507" spans="1:26" ht="15.75" customHeight="1" x14ac:dyDescent="0.3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</row>
    <row r="508" spans="1:26" ht="15.75" customHeight="1" x14ac:dyDescent="0.3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</row>
    <row r="509" spans="1:26" ht="15.75" customHeight="1" x14ac:dyDescent="0.3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</row>
    <row r="510" spans="1:26" ht="15.75" customHeight="1" x14ac:dyDescent="0.3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</row>
    <row r="511" spans="1:26" ht="15.75" customHeight="1" x14ac:dyDescent="0.3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</row>
    <row r="512" spans="1:26" ht="15.75" customHeight="1" x14ac:dyDescent="0.3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</row>
    <row r="513" spans="1:26" ht="15.75" customHeight="1" x14ac:dyDescent="0.3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</row>
    <row r="514" spans="1:26" ht="15.75" customHeight="1" x14ac:dyDescent="0.3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</row>
    <row r="515" spans="1:26" ht="15.75" customHeight="1" x14ac:dyDescent="0.3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</row>
    <row r="516" spans="1:26" ht="15.75" customHeight="1" x14ac:dyDescent="0.3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</row>
    <row r="517" spans="1:26" ht="15.75" customHeight="1" x14ac:dyDescent="0.3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</row>
    <row r="518" spans="1:26" ht="15.75" customHeight="1" x14ac:dyDescent="0.3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</row>
    <row r="519" spans="1:26" ht="15.75" customHeight="1" x14ac:dyDescent="0.3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</row>
    <row r="520" spans="1:26" ht="15.75" customHeight="1" x14ac:dyDescent="0.3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 spans="1:26" ht="15.75" customHeight="1" x14ac:dyDescent="0.3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</row>
    <row r="522" spans="1:26" ht="15.75" customHeight="1" x14ac:dyDescent="0.3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</row>
    <row r="523" spans="1:26" ht="15.75" customHeight="1" x14ac:dyDescent="0.3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</row>
    <row r="524" spans="1:26" ht="15.75" customHeight="1" x14ac:dyDescent="0.3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</row>
    <row r="525" spans="1:26" ht="15.75" customHeight="1" x14ac:dyDescent="0.3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</row>
    <row r="526" spans="1:26" ht="15.75" customHeight="1" x14ac:dyDescent="0.3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 spans="1:26" ht="15.75" customHeight="1" x14ac:dyDescent="0.3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 spans="1:26" ht="15.75" customHeight="1" x14ac:dyDescent="0.3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 spans="1:26" ht="15.75" customHeight="1" x14ac:dyDescent="0.3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 spans="1:26" ht="15.75" customHeight="1" x14ac:dyDescent="0.3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 spans="1:26" ht="15.75" customHeight="1" x14ac:dyDescent="0.3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 spans="1:26" ht="15.75" customHeight="1" x14ac:dyDescent="0.3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 spans="1:26" ht="15.75" customHeight="1" x14ac:dyDescent="0.3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 spans="1:26" ht="15.75" customHeight="1" x14ac:dyDescent="0.3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 spans="1:26" ht="15.75" customHeight="1" x14ac:dyDescent="0.3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 spans="1:26" ht="15.75" customHeight="1" x14ac:dyDescent="0.3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 spans="1:26" ht="15.75" customHeight="1" x14ac:dyDescent="0.3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 spans="1:26" ht="15.75" customHeight="1" x14ac:dyDescent="0.3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 spans="1:26" ht="15.75" customHeight="1" x14ac:dyDescent="0.3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 spans="1:26" ht="15.75" customHeight="1" x14ac:dyDescent="0.3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 spans="1:26" ht="15.75" customHeight="1" x14ac:dyDescent="0.3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 spans="1:26" ht="15.75" customHeight="1" x14ac:dyDescent="0.3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 spans="1:26" ht="15.75" customHeight="1" x14ac:dyDescent="0.3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 spans="1:26" ht="15.75" customHeight="1" x14ac:dyDescent="0.3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 spans="1:26" ht="15.75" customHeight="1" x14ac:dyDescent="0.3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 spans="1:26" ht="15.75" customHeight="1" x14ac:dyDescent="0.3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 spans="1:26" ht="15.75" customHeight="1" x14ac:dyDescent="0.3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 spans="1:26" ht="15.75" customHeight="1" x14ac:dyDescent="0.3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 spans="1:26" ht="15.75" customHeight="1" x14ac:dyDescent="0.3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 spans="1:26" ht="15.75" customHeight="1" x14ac:dyDescent="0.3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 spans="1:26" ht="15.75" customHeight="1" x14ac:dyDescent="0.3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 spans="1:26" ht="15.75" customHeight="1" x14ac:dyDescent="0.3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 spans="1:26" ht="15.75" customHeight="1" x14ac:dyDescent="0.3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 spans="1:26" ht="15.75" customHeight="1" x14ac:dyDescent="0.3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 spans="1:26" ht="15.75" customHeight="1" x14ac:dyDescent="0.3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 spans="1:26" ht="15.75" customHeight="1" x14ac:dyDescent="0.3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 spans="1:26" ht="15.75" customHeight="1" x14ac:dyDescent="0.3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</row>
    <row r="558" spans="1:26" ht="15.75" customHeight="1" x14ac:dyDescent="0.3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</row>
    <row r="559" spans="1:26" ht="15.75" customHeight="1" x14ac:dyDescent="0.3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</row>
    <row r="560" spans="1:26" ht="15.75" customHeight="1" x14ac:dyDescent="0.3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</row>
    <row r="561" spans="1:26" ht="15.75" customHeight="1" x14ac:dyDescent="0.3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</row>
    <row r="562" spans="1:26" ht="15.75" customHeight="1" x14ac:dyDescent="0.3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</row>
    <row r="563" spans="1:26" ht="15.75" customHeight="1" x14ac:dyDescent="0.3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</row>
    <row r="564" spans="1:26" ht="15.75" customHeight="1" x14ac:dyDescent="0.3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</row>
    <row r="565" spans="1:26" ht="15.75" customHeight="1" x14ac:dyDescent="0.3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</row>
    <row r="566" spans="1:26" ht="15.75" customHeight="1" x14ac:dyDescent="0.3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</row>
    <row r="567" spans="1:26" ht="15.75" customHeight="1" x14ac:dyDescent="0.3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</row>
    <row r="568" spans="1:26" ht="15.75" customHeight="1" x14ac:dyDescent="0.3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</row>
    <row r="569" spans="1:26" ht="15.75" customHeight="1" x14ac:dyDescent="0.3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</row>
    <row r="570" spans="1:26" ht="15.75" customHeight="1" x14ac:dyDescent="0.3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</row>
    <row r="571" spans="1:26" ht="15.75" customHeight="1" x14ac:dyDescent="0.3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</row>
    <row r="572" spans="1:26" ht="15.75" customHeight="1" x14ac:dyDescent="0.3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</row>
    <row r="573" spans="1:26" ht="15.75" customHeight="1" x14ac:dyDescent="0.3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</row>
    <row r="574" spans="1:26" ht="15.75" customHeight="1" x14ac:dyDescent="0.3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</row>
    <row r="575" spans="1:26" ht="15.75" customHeight="1" x14ac:dyDescent="0.3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</row>
    <row r="576" spans="1:26" ht="15.75" customHeight="1" x14ac:dyDescent="0.3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</row>
    <row r="577" spans="1:26" ht="15.75" customHeight="1" x14ac:dyDescent="0.3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</row>
    <row r="578" spans="1:26" ht="15.75" customHeight="1" x14ac:dyDescent="0.3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</row>
    <row r="579" spans="1:26" ht="15.75" customHeight="1" x14ac:dyDescent="0.3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</row>
    <row r="580" spans="1:26" ht="15.75" customHeight="1" x14ac:dyDescent="0.3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</row>
    <row r="581" spans="1:26" ht="15.75" customHeight="1" x14ac:dyDescent="0.3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</row>
    <row r="582" spans="1:26" ht="15.75" customHeight="1" x14ac:dyDescent="0.3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</row>
    <row r="583" spans="1:26" ht="15.75" customHeight="1" x14ac:dyDescent="0.3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</row>
    <row r="584" spans="1:26" ht="15.75" customHeight="1" x14ac:dyDescent="0.3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</row>
    <row r="585" spans="1:26" ht="15.75" customHeight="1" x14ac:dyDescent="0.3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</row>
    <row r="586" spans="1:26" ht="15.75" customHeight="1" x14ac:dyDescent="0.3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</row>
    <row r="587" spans="1:26" ht="15.75" customHeight="1" x14ac:dyDescent="0.3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</row>
    <row r="588" spans="1:26" ht="15.75" customHeight="1" x14ac:dyDescent="0.3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</row>
    <row r="589" spans="1:26" ht="15.75" customHeight="1" x14ac:dyDescent="0.3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</row>
    <row r="590" spans="1:26" ht="15.75" customHeight="1" x14ac:dyDescent="0.3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</row>
    <row r="591" spans="1:26" ht="15.75" customHeight="1" x14ac:dyDescent="0.3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</row>
    <row r="592" spans="1:26" ht="15.75" customHeight="1" x14ac:dyDescent="0.3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</row>
    <row r="593" spans="1:26" ht="15.75" customHeight="1" x14ac:dyDescent="0.3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</row>
    <row r="594" spans="1:26" ht="15.75" customHeight="1" x14ac:dyDescent="0.3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</row>
    <row r="595" spans="1:26" ht="15.75" customHeight="1" x14ac:dyDescent="0.3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</row>
    <row r="596" spans="1:26" ht="15.75" customHeight="1" x14ac:dyDescent="0.3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</row>
    <row r="597" spans="1:26" ht="15.75" customHeight="1" x14ac:dyDescent="0.3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</row>
    <row r="598" spans="1:26" ht="15.75" customHeight="1" x14ac:dyDescent="0.3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</row>
    <row r="599" spans="1:26" ht="15.75" customHeight="1" x14ac:dyDescent="0.3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</row>
    <row r="600" spans="1:26" ht="15.75" customHeight="1" x14ac:dyDescent="0.3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</row>
    <row r="601" spans="1:26" ht="15.75" customHeight="1" x14ac:dyDescent="0.3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</row>
    <row r="602" spans="1:26" ht="15.75" customHeight="1" x14ac:dyDescent="0.3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</row>
    <row r="603" spans="1:26" ht="15.75" customHeight="1" x14ac:dyDescent="0.3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</row>
    <row r="604" spans="1:26" ht="15.75" customHeight="1" x14ac:dyDescent="0.3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</row>
    <row r="605" spans="1:26" ht="15.75" customHeight="1" x14ac:dyDescent="0.3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</row>
    <row r="606" spans="1:26" ht="15.75" customHeight="1" x14ac:dyDescent="0.3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</row>
    <row r="607" spans="1:26" ht="15.75" customHeight="1" x14ac:dyDescent="0.3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</row>
    <row r="608" spans="1:26" ht="15.75" customHeight="1" x14ac:dyDescent="0.3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</row>
    <row r="609" spans="1:26" ht="15.75" customHeight="1" x14ac:dyDescent="0.3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</row>
    <row r="610" spans="1:26" ht="15.75" customHeight="1" x14ac:dyDescent="0.3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</row>
    <row r="611" spans="1:26" ht="15.75" customHeight="1" x14ac:dyDescent="0.3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</row>
    <row r="612" spans="1:26" ht="15.75" customHeight="1" x14ac:dyDescent="0.3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</row>
    <row r="613" spans="1:26" ht="15.75" customHeight="1" x14ac:dyDescent="0.3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</row>
    <row r="614" spans="1:26" ht="15.75" customHeight="1" x14ac:dyDescent="0.3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</row>
    <row r="615" spans="1:26" ht="15.75" customHeight="1" x14ac:dyDescent="0.3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</row>
    <row r="616" spans="1:26" ht="15.75" customHeight="1" x14ac:dyDescent="0.3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</row>
    <row r="617" spans="1:26" ht="15.75" customHeight="1" x14ac:dyDescent="0.3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</row>
    <row r="618" spans="1:26" ht="15.75" customHeight="1" x14ac:dyDescent="0.3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</row>
    <row r="619" spans="1:26" ht="15.75" customHeight="1" x14ac:dyDescent="0.3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</row>
    <row r="620" spans="1:26" ht="15.75" customHeight="1" x14ac:dyDescent="0.3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 spans="1:26" ht="15.75" customHeight="1" x14ac:dyDescent="0.3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</row>
    <row r="622" spans="1:26" ht="15.75" customHeight="1" x14ac:dyDescent="0.3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 spans="1:26" ht="15.75" customHeight="1" x14ac:dyDescent="0.3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</row>
    <row r="624" spans="1:26" ht="15.75" customHeight="1" x14ac:dyDescent="0.3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</row>
    <row r="625" spans="1:26" ht="15.75" customHeight="1" x14ac:dyDescent="0.3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</row>
    <row r="626" spans="1:26" ht="15.75" customHeight="1" x14ac:dyDescent="0.3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</row>
    <row r="627" spans="1:26" ht="15.75" customHeight="1" x14ac:dyDescent="0.3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</row>
    <row r="628" spans="1:26" ht="15.75" customHeight="1" x14ac:dyDescent="0.3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</row>
    <row r="629" spans="1:26" ht="15.75" customHeight="1" x14ac:dyDescent="0.3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</row>
    <row r="630" spans="1:26" ht="15.75" customHeight="1" x14ac:dyDescent="0.3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</row>
    <row r="631" spans="1:26" ht="15.75" customHeight="1" x14ac:dyDescent="0.3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</row>
    <row r="632" spans="1:26" ht="15.75" customHeight="1" x14ac:dyDescent="0.3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</row>
    <row r="633" spans="1:26" ht="15.75" customHeight="1" x14ac:dyDescent="0.3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</row>
    <row r="634" spans="1:26" ht="15.75" customHeight="1" x14ac:dyDescent="0.3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</row>
    <row r="635" spans="1:26" ht="15.75" customHeight="1" x14ac:dyDescent="0.3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</row>
    <row r="636" spans="1:26" ht="15.75" customHeight="1" x14ac:dyDescent="0.3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</row>
    <row r="637" spans="1:26" ht="15.75" customHeight="1" x14ac:dyDescent="0.3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</row>
    <row r="638" spans="1:26" ht="15.75" customHeight="1" x14ac:dyDescent="0.3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</row>
    <row r="639" spans="1:26" ht="15.75" customHeight="1" x14ac:dyDescent="0.3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</row>
    <row r="640" spans="1:26" ht="15.75" customHeight="1" x14ac:dyDescent="0.3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</row>
    <row r="641" spans="1:26" ht="15.75" customHeight="1" x14ac:dyDescent="0.3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</row>
    <row r="642" spans="1:26" ht="15.75" customHeight="1" x14ac:dyDescent="0.3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 spans="1:26" ht="15.75" customHeight="1" x14ac:dyDescent="0.3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</row>
    <row r="644" spans="1:26" ht="15.75" customHeight="1" x14ac:dyDescent="0.3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</row>
    <row r="645" spans="1:26" ht="15.75" customHeight="1" x14ac:dyDescent="0.3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</row>
    <row r="646" spans="1:26" ht="15.75" customHeight="1" x14ac:dyDescent="0.3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</row>
    <row r="647" spans="1:26" ht="15.75" customHeight="1" x14ac:dyDescent="0.3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</row>
    <row r="648" spans="1:26" ht="15.75" customHeight="1" x14ac:dyDescent="0.3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</row>
    <row r="649" spans="1:26" ht="15.75" customHeight="1" x14ac:dyDescent="0.3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</row>
    <row r="650" spans="1:26" ht="15.75" customHeight="1" x14ac:dyDescent="0.3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</row>
    <row r="651" spans="1:26" ht="15.75" customHeight="1" x14ac:dyDescent="0.3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</row>
    <row r="652" spans="1:26" ht="15.75" customHeight="1" x14ac:dyDescent="0.3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</row>
    <row r="653" spans="1:26" ht="15.75" customHeight="1" x14ac:dyDescent="0.3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</row>
    <row r="654" spans="1:26" ht="15.75" customHeight="1" x14ac:dyDescent="0.3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</row>
    <row r="655" spans="1:26" ht="15.75" customHeight="1" x14ac:dyDescent="0.3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</row>
    <row r="656" spans="1:26" ht="15.75" customHeight="1" x14ac:dyDescent="0.3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</row>
    <row r="657" spans="1:26" ht="15.75" customHeight="1" x14ac:dyDescent="0.3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</row>
    <row r="658" spans="1:26" ht="15.75" customHeight="1" x14ac:dyDescent="0.3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</row>
    <row r="659" spans="1:26" ht="15.75" customHeight="1" x14ac:dyDescent="0.3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</row>
    <row r="660" spans="1:26" ht="15.75" customHeight="1" x14ac:dyDescent="0.3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</row>
    <row r="661" spans="1:26" ht="15.75" customHeight="1" x14ac:dyDescent="0.3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</row>
    <row r="662" spans="1:26" ht="15.75" customHeight="1" x14ac:dyDescent="0.3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</row>
    <row r="663" spans="1:26" ht="15.75" customHeight="1" x14ac:dyDescent="0.3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</row>
    <row r="664" spans="1:26" ht="15.75" customHeight="1" x14ac:dyDescent="0.3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</row>
    <row r="665" spans="1:26" ht="15.75" customHeight="1" x14ac:dyDescent="0.3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</row>
    <row r="666" spans="1:26" ht="15.75" customHeight="1" x14ac:dyDescent="0.3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</row>
    <row r="667" spans="1:26" ht="15.75" customHeight="1" x14ac:dyDescent="0.3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</row>
    <row r="668" spans="1:26" ht="15.75" customHeight="1" x14ac:dyDescent="0.3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</row>
    <row r="669" spans="1:26" ht="15.75" customHeight="1" x14ac:dyDescent="0.3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</row>
    <row r="670" spans="1:26" ht="15.75" customHeight="1" x14ac:dyDescent="0.3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</row>
    <row r="671" spans="1:26" ht="15.75" customHeight="1" x14ac:dyDescent="0.3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</row>
    <row r="672" spans="1:26" ht="15.75" customHeight="1" x14ac:dyDescent="0.3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</row>
    <row r="673" spans="1:26" ht="15.75" customHeight="1" x14ac:dyDescent="0.3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</row>
    <row r="674" spans="1:26" ht="15.75" customHeight="1" x14ac:dyDescent="0.3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</row>
    <row r="675" spans="1:26" ht="15.75" customHeight="1" x14ac:dyDescent="0.3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</row>
    <row r="676" spans="1:26" ht="15.75" customHeight="1" x14ac:dyDescent="0.3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</row>
    <row r="677" spans="1:26" ht="15.75" customHeight="1" x14ac:dyDescent="0.3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</row>
    <row r="678" spans="1:26" ht="15.75" customHeight="1" x14ac:dyDescent="0.3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</row>
    <row r="679" spans="1:26" ht="15.75" customHeight="1" x14ac:dyDescent="0.3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</row>
    <row r="680" spans="1:26" ht="15.75" customHeight="1" x14ac:dyDescent="0.3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</row>
    <row r="681" spans="1:26" ht="15.75" customHeight="1" x14ac:dyDescent="0.3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</row>
    <row r="682" spans="1:26" ht="15.75" customHeight="1" x14ac:dyDescent="0.3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</row>
    <row r="683" spans="1:26" ht="15.75" customHeight="1" x14ac:dyDescent="0.3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</row>
    <row r="684" spans="1:26" ht="15.75" customHeight="1" x14ac:dyDescent="0.3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</row>
    <row r="685" spans="1:26" ht="15.75" customHeight="1" x14ac:dyDescent="0.3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</row>
    <row r="686" spans="1:26" ht="15.75" customHeight="1" x14ac:dyDescent="0.3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</row>
    <row r="687" spans="1:26" ht="15.75" customHeight="1" x14ac:dyDescent="0.3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</row>
    <row r="688" spans="1:26" ht="15.75" customHeight="1" x14ac:dyDescent="0.3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</row>
    <row r="689" spans="1:26" ht="15.75" customHeight="1" x14ac:dyDescent="0.3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</row>
    <row r="690" spans="1:26" ht="15.75" customHeight="1" x14ac:dyDescent="0.3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</row>
    <row r="691" spans="1:26" ht="15.75" customHeight="1" x14ac:dyDescent="0.3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</row>
    <row r="692" spans="1:26" ht="15.75" customHeight="1" x14ac:dyDescent="0.3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</row>
    <row r="693" spans="1:26" ht="15.75" customHeight="1" x14ac:dyDescent="0.3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</row>
    <row r="694" spans="1:26" ht="15.75" customHeight="1" x14ac:dyDescent="0.3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</row>
    <row r="695" spans="1:26" ht="15.75" customHeight="1" x14ac:dyDescent="0.3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</row>
    <row r="696" spans="1:26" ht="15.75" customHeight="1" x14ac:dyDescent="0.3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</row>
    <row r="697" spans="1:26" ht="15.75" customHeight="1" x14ac:dyDescent="0.3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</row>
    <row r="698" spans="1:26" ht="15.75" customHeight="1" x14ac:dyDescent="0.3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</row>
    <row r="699" spans="1:26" ht="15.75" customHeight="1" x14ac:dyDescent="0.3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</row>
    <row r="700" spans="1:26" ht="15.75" customHeight="1" x14ac:dyDescent="0.3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</row>
    <row r="701" spans="1:26" ht="15.75" customHeight="1" x14ac:dyDescent="0.3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</row>
    <row r="702" spans="1:26" ht="15.75" customHeight="1" x14ac:dyDescent="0.3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</row>
    <row r="703" spans="1:26" ht="15.75" customHeight="1" x14ac:dyDescent="0.3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</row>
    <row r="704" spans="1:26" ht="15.75" customHeight="1" x14ac:dyDescent="0.3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</row>
    <row r="705" spans="1:26" ht="15.75" customHeight="1" x14ac:dyDescent="0.3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</row>
    <row r="706" spans="1:26" ht="15.75" customHeight="1" x14ac:dyDescent="0.3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</row>
    <row r="707" spans="1:26" ht="15.75" customHeight="1" x14ac:dyDescent="0.3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</row>
    <row r="708" spans="1:26" ht="15.75" customHeight="1" x14ac:dyDescent="0.3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</row>
    <row r="709" spans="1:26" ht="15.75" customHeight="1" x14ac:dyDescent="0.3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</row>
    <row r="710" spans="1:26" ht="15.75" customHeight="1" x14ac:dyDescent="0.3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</row>
    <row r="711" spans="1:26" ht="15.75" customHeight="1" x14ac:dyDescent="0.3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</row>
    <row r="712" spans="1:26" ht="15.75" customHeight="1" x14ac:dyDescent="0.3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</row>
    <row r="713" spans="1:26" ht="15.75" customHeight="1" x14ac:dyDescent="0.3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</row>
    <row r="714" spans="1:26" ht="15.75" customHeight="1" x14ac:dyDescent="0.3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</row>
    <row r="715" spans="1:26" ht="15.75" customHeight="1" x14ac:dyDescent="0.3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</row>
    <row r="716" spans="1:26" ht="15.75" customHeight="1" x14ac:dyDescent="0.3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</row>
    <row r="717" spans="1:26" ht="15.75" customHeight="1" x14ac:dyDescent="0.3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</row>
    <row r="718" spans="1:26" ht="15.75" customHeight="1" x14ac:dyDescent="0.3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</row>
    <row r="719" spans="1:26" ht="15.75" customHeight="1" x14ac:dyDescent="0.3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</row>
    <row r="720" spans="1:26" ht="15.75" customHeight="1" x14ac:dyDescent="0.3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</row>
    <row r="721" spans="1:26" ht="15.75" customHeight="1" x14ac:dyDescent="0.3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</row>
    <row r="722" spans="1:26" ht="15.75" customHeight="1" x14ac:dyDescent="0.3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</row>
    <row r="723" spans="1:26" ht="15.75" customHeight="1" x14ac:dyDescent="0.3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</row>
    <row r="724" spans="1:26" ht="15.75" customHeight="1" x14ac:dyDescent="0.3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</row>
    <row r="725" spans="1:26" ht="15.75" customHeight="1" x14ac:dyDescent="0.3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</row>
    <row r="726" spans="1:26" ht="15.75" customHeight="1" x14ac:dyDescent="0.3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</row>
    <row r="727" spans="1:26" ht="15.75" customHeight="1" x14ac:dyDescent="0.3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</row>
    <row r="728" spans="1:26" ht="15.75" customHeight="1" x14ac:dyDescent="0.3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</row>
    <row r="729" spans="1:26" ht="15.75" customHeight="1" x14ac:dyDescent="0.3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</row>
    <row r="730" spans="1:26" ht="15.75" customHeight="1" x14ac:dyDescent="0.3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</row>
    <row r="731" spans="1:26" ht="15.75" customHeight="1" x14ac:dyDescent="0.3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</row>
    <row r="732" spans="1:26" ht="15.75" customHeight="1" x14ac:dyDescent="0.3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</row>
    <row r="733" spans="1:26" ht="15.75" customHeight="1" x14ac:dyDescent="0.3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</row>
    <row r="734" spans="1:26" ht="15.75" customHeight="1" x14ac:dyDescent="0.3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</row>
    <row r="735" spans="1:26" ht="15.75" customHeight="1" x14ac:dyDescent="0.3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</row>
    <row r="736" spans="1:26" ht="15.75" customHeight="1" x14ac:dyDescent="0.3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</row>
    <row r="737" spans="1:26" ht="15.75" customHeight="1" x14ac:dyDescent="0.3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</row>
    <row r="738" spans="1:26" ht="15.75" customHeight="1" x14ac:dyDescent="0.3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</row>
    <row r="739" spans="1:26" ht="15.75" customHeight="1" x14ac:dyDescent="0.3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</row>
    <row r="740" spans="1:26" ht="15.75" customHeight="1" x14ac:dyDescent="0.3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</row>
    <row r="741" spans="1:26" ht="15.75" customHeight="1" x14ac:dyDescent="0.3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</row>
    <row r="742" spans="1:26" ht="15.75" customHeight="1" x14ac:dyDescent="0.3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</row>
    <row r="743" spans="1:26" ht="15.75" customHeight="1" x14ac:dyDescent="0.3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</row>
    <row r="744" spans="1:26" ht="15.75" customHeight="1" x14ac:dyDescent="0.3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</row>
    <row r="745" spans="1:26" ht="15.75" customHeight="1" x14ac:dyDescent="0.3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 spans="1:26" ht="15.75" customHeight="1" x14ac:dyDescent="0.3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</row>
    <row r="747" spans="1:26" ht="15.75" customHeight="1" x14ac:dyDescent="0.3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</row>
    <row r="748" spans="1:26" ht="15.75" customHeight="1" x14ac:dyDescent="0.3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</row>
    <row r="749" spans="1:26" ht="15.75" customHeight="1" x14ac:dyDescent="0.3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</row>
    <row r="750" spans="1:26" ht="15.75" customHeight="1" x14ac:dyDescent="0.3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</row>
    <row r="751" spans="1:26" ht="15.75" customHeight="1" x14ac:dyDescent="0.3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</row>
    <row r="752" spans="1:26" ht="15.75" customHeight="1" x14ac:dyDescent="0.3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</row>
    <row r="753" spans="1:26" ht="15.75" customHeight="1" x14ac:dyDescent="0.3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</row>
    <row r="754" spans="1:26" ht="15.75" customHeight="1" x14ac:dyDescent="0.3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</row>
    <row r="755" spans="1:26" ht="15.75" customHeight="1" x14ac:dyDescent="0.3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</row>
    <row r="756" spans="1:26" ht="15.75" customHeight="1" x14ac:dyDescent="0.3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</row>
    <row r="757" spans="1:26" ht="15.75" customHeight="1" x14ac:dyDescent="0.3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</row>
    <row r="758" spans="1:26" ht="15.75" customHeight="1" x14ac:dyDescent="0.3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</row>
    <row r="759" spans="1:26" ht="15.75" customHeight="1" x14ac:dyDescent="0.3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</row>
    <row r="760" spans="1:26" ht="15.75" customHeight="1" x14ac:dyDescent="0.3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</row>
    <row r="761" spans="1:26" ht="15.75" customHeight="1" x14ac:dyDescent="0.3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</row>
    <row r="762" spans="1:26" ht="15.75" customHeight="1" x14ac:dyDescent="0.3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</row>
    <row r="763" spans="1:26" ht="15.75" customHeight="1" x14ac:dyDescent="0.3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</row>
    <row r="764" spans="1:26" ht="15.75" customHeight="1" x14ac:dyDescent="0.3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</row>
    <row r="765" spans="1:26" ht="15.75" customHeight="1" x14ac:dyDescent="0.3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</row>
    <row r="766" spans="1:26" ht="15.75" customHeight="1" x14ac:dyDescent="0.3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</row>
    <row r="767" spans="1:26" ht="15.75" customHeight="1" x14ac:dyDescent="0.3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</row>
    <row r="768" spans="1:26" ht="15.75" customHeight="1" x14ac:dyDescent="0.3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</row>
    <row r="769" spans="1:26" ht="15.75" customHeight="1" x14ac:dyDescent="0.3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</row>
    <row r="770" spans="1:26" ht="15.75" customHeight="1" x14ac:dyDescent="0.3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</row>
    <row r="771" spans="1:26" ht="15.75" customHeight="1" x14ac:dyDescent="0.3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</row>
    <row r="772" spans="1:26" ht="15.75" customHeight="1" x14ac:dyDescent="0.3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</row>
    <row r="773" spans="1:26" ht="15.75" customHeight="1" x14ac:dyDescent="0.3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</row>
    <row r="774" spans="1:26" ht="15.75" customHeight="1" x14ac:dyDescent="0.3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</row>
    <row r="775" spans="1:26" ht="15.75" customHeight="1" x14ac:dyDescent="0.3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</row>
    <row r="776" spans="1:26" ht="15.75" customHeight="1" x14ac:dyDescent="0.3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</row>
    <row r="777" spans="1:26" ht="15.75" customHeight="1" x14ac:dyDescent="0.3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</row>
    <row r="778" spans="1:26" ht="15.75" customHeight="1" x14ac:dyDescent="0.3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</row>
    <row r="779" spans="1:26" ht="15.75" customHeight="1" x14ac:dyDescent="0.3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</row>
    <row r="780" spans="1:26" ht="15.75" customHeight="1" x14ac:dyDescent="0.3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</row>
    <row r="781" spans="1:26" ht="15.75" customHeight="1" x14ac:dyDescent="0.3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</row>
    <row r="782" spans="1:26" ht="15.75" customHeight="1" x14ac:dyDescent="0.3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</row>
    <row r="783" spans="1:26" ht="15.75" customHeight="1" x14ac:dyDescent="0.3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</row>
    <row r="784" spans="1:26" ht="15.75" customHeight="1" x14ac:dyDescent="0.3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</row>
    <row r="785" spans="1:26" ht="15.75" customHeight="1" x14ac:dyDescent="0.3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</row>
    <row r="786" spans="1:26" ht="15.75" customHeight="1" x14ac:dyDescent="0.3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</row>
    <row r="787" spans="1:26" ht="15.75" customHeight="1" x14ac:dyDescent="0.3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</row>
    <row r="788" spans="1:26" ht="15.75" customHeight="1" x14ac:dyDescent="0.3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</row>
    <row r="789" spans="1:26" ht="15.75" customHeight="1" x14ac:dyDescent="0.3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</row>
    <row r="790" spans="1:26" ht="15.75" customHeight="1" x14ac:dyDescent="0.3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</row>
    <row r="791" spans="1:26" ht="15.75" customHeight="1" x14ac:dyDescent="0.3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</row>
    <row r="792" spans="1:26" ht="15.75" customHeight="1" x14ac:dyDescent="0.3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</row>
    <row r="793" spans="1:26" ht="15.75" customHeight="1" x14ac:dyDescent="0.3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</row>
    <row r="794" spans="1:26" ht="15.75" customHeight="1" x14ac:dyDescent="0.3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</row>
    <row r="795" spans="1:26" ht="15.75" customHeight="1" x14ac:dyDescent="0.3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</row>
    <row r="796" spans="1:26" ht="15.75" customHeight="1" x14ac:dyDescent="0.3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</row>
    <row r="797" spans="1:26" ht="15.75" customHeight="1" x14ac:dyDescent="0.3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</row>
    <row r="798" spans="1:26" ht="15.75" customHeight="1" x14ac:dyDescent="0.3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</row>
    <row r="799" spans="1:26" ht="15.75" customHeight="1" x14ac:dyDescent="0.3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</row>
    <row r="800" spans="1:26" ht="15.75" customHeight="1" x14ac:dyDescent="0.3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 spans="1:26" ht="15.75" customHeight="1" x14ac:dyDescent="0.3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</row>
    <row r="802" spans="1:26" ht="15.75" customHeight="1" x14ac:dyDescent="0.3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</row>
    <row r="803" spans="1:26" ht="15.75" customHeight="1" x14ac:dyDescent="0.3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</row>
    <row r="804" spans="1:26" ht="15.75" customHeight="1" x14ac:dyDescent="0.3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</row>
    <row r="805" spans="1:26" ht="15.75" customHeight="1" x14ac:dyDescent="0.3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</row>
    <row r="806" spans="1:26" ht="15.75" customHeight="1" x14ac:dyDescent="0.3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</row>
    <row r="807" spans="1:26" ht="15.75" customHeight="1" x14ac:dyDescent="0.3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</row>
    <row r="808" spans="1:26" ht="15.75" customHeight="1" x14ac:dyDescent="0.3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 spans="1:26" ht="15.75" customHeight="1" x14ac:dyDescent="0.3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</row>
    <row r="810" spans="1:26" ht="15.75" customHeight="1" x14ac:dyDescent="0.3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</row>
    <row r="811" spans="1:26" ht="15.75" customHeight="1" x14ac:dyDescent="0.3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</row>
    <row r="812" spans="1:26" ht="15.75" customHeight="1" x14ac:dyDescent="0.3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</row>
    <row r="813" spans="1:26" ht="15.75" customHeight="1" x14ac:dyDescent="0.3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</row>
    <row r="814" spans="1:26" ht="15.75" customHeight="1" x14ac:dyDescent="0.3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</row>
    <row r="815" spans="1:26" ht="15.75" customHeight="1" x14ac:dyDescent="0.3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</row>
    <row r="816" spans="1:26" ht="15.75" customHeight="1" x14ac:dyDescent="0.3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</row>
    <row r="817" spans="1:26" ht="15.75" customHeight="1" x14ac:dyDescent="0.3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</row>
    <row r="818" spans="1:26" ht="15.75" customHeight="1" x14ac:dyDescent="0.3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</row>
    <row r="819" spans="1:26" ht="15.75" customHeight="1" x14ac:dyDescent="0.3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</row>
    <row r="820" spans="1:26" ht="15.75" customHeight="1" x14ac:dyDescent="0.3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</row>
    <row r="821" spans="1:26" ht="15.75" customHeight="1" x14ac:dyDescent="0.3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</row>
    <row r="822" spans="1:26" ht="15.75" customHeight="1" x14ac:dyDescent="0.3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</row>
    <row r="823" spans="1:26" ht="15.75" customHeight="1" x14ac:dyDescent="0.3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</row>
    <row r="824" spans="1:26" ht="15.75" customHeight="1" x14ac:dyDescent="0.3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</row>
    <row r="825" spans="1:26" ht="15.75" customHeight="1" x14ac:dyDescent="0.3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</row>
    <row r="826" spans="1:26" ht="15.75" customHeight="1" x14ac:dyDescent="0.3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</row>
    <row r="827" spans="1:26" ht="15.75" customHeight="1" x14ac:dyDescent="0.3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</row>
    <row r="828" spans="1:26" ht="15.75" customHeight="1" x14ac:dyDescent="0.3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</row>
    <row r="829" spans="1:26" ht="15.75" customHeight="1" x14ac:dyDescent="0.3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</row>
    <row r="830" spans="1:26" ht="15.75" customHeight="1" x14ac:dyDescent="0.3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</row>
    <row r="831" spans="1:26" ht="15.75" customHeight="1" x14ac:dyDescent="0.3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</row>
    <row r="832" spans="1:26" ht="15.75" customHeight="1" x14ac:dyDescent="0.3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</row>
    <row r="833" spans="1:26" ht="15.75" customHeight="1" x14ac:dyDescent="0.3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</row>
    <row r="834" spans="1:26" ht="15.75" customHeight="1" x14ac:dyDescent="0.3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</row>
    <row r="835" spans="1:26" ht="15.75" customHeight="1" x14ac:dyDescent="0.3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</row>
    <row r="836" spans="1:26" ht="15.75" customHeight="1" x14ac:dyDescent="0.3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</row>
    <row r="837" spans="1:26" ht="15.75" customHeight="1" x14ac:dyDescent="0.3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</row>
    <row r="838" spans="1:26" ht="15.75" customHeight="1" x14ac:dyDescent="0.3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</row>
    <row r="839" spans="1:26" ht="15.75" customHeight="1" x14ac:dyDescent="0.3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</row>
    <row r="840" spans="1:26" ht="15.75" customHeight="1" x14ac:dyDescent="0.3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</row>
    <row r="841" spans="1:26" ht="15.75" customHeight="1" x14ac:dyDescent="0.3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</row>
    <row r="842" spans="1:26" ht="15.75" customHeight="1" x14ac:dyDescent="0.3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</row>
    <row r="843" spans="1:26" ht="15.75" customHeight="1" x14ac:dyDescent="0.3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</row>
    <row r="844" spans="1:26" ht="15.75" customHeight="1" x14ac:dyDescent="0.3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</row>
    <row r="845" spans="1:26" ht="15.75" customHeight="1" x14ac:dyDescent="0.3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</row>
    <row r="846" spans="1:26" ht="15.75" customHeight="1" x14ac:dyDescent="0.3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</row>
    <row r="847" spans="1:26" ht="15.75" customHeight="1" x14ac:dyDescent="0.3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</row>
    <row r="848" spans="1:26" ht="15.75" customHeight="1" x14ac:dyDescent="0.3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</row>
    <row r="849" spans="1:26" ht="15.75" customHeight="1" x14ac:dyDescent="0.3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</row>
    <row r="850" spans="1:26" ht="15.75" customHeight="1" x14ac:dyDescent="0.3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</row>
    <row r="851" spans="1:26" ht="15.75" customHeight="1" x14ac:dyDescent="0.3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</row>
    <row r="852" spans="1:26" ht="15.75" customHeight="1" x14ac:dyDescent="0.3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</row>
    <row r="853" spans="1:26" ht="15.75" customHeight="1" x14ac:dyDescent="0.3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</row>
    <row r="854" spans="1:26" ht="15.75" customHeight="1" x14ac:dyDescent="0.3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</row>
    <row r="855" spans="1:26" ht="15.75" customHeight="1" x14ac:dyDescent="0.3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</row>
    <row r="856" spans="1:26" ht="15.75" customHeight="1" x14ac:dyDescent="0.3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</row>
    <row r="857" spans="1:26" ht="15.75" customHeight="1" x14ac:dyDescent="0.3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</row>
    <row r="858" spans="1:26" ht="15.75" customHeight="1" x14ac:dyDescent="0.3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</row>
    <row r="859" spans="1:26" ht="15.75" customHeight="1" x14ac:dyDescent="0.3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</row>
    <row r="860" spans="1:26" ht="15.75" customHeight="1" x14ac:dyDescent="0.3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</row>
    <row r="861" spans="1:26" ht="15.75" customHeight="1" x14ac:dyDescent="0.3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</row>
    <row r="862" spans="1:26" ht="15.75" customHeight="1" x14ac:dyDescent="0.3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</row>
    <row r="863" spans="1:26" ht="15.75" customHeight="1" x14ac:dyDescent="0.3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</row>
    <row r="864" spans="1:26" ht="15.75" customHeight="1" x14ac:dyDescent="0.3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</row>
    <row r="865" spans="1:26" ht="15.75" customHeight="1" x14ac:dyDescent="0.3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</row>
    <row r="866" spans="1:26" ht="15.75" customHeight="1" x14ac:dyDescent="0.3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</row>
    <row r="867" spans="1:26" ht="15.75" customHeight="1" x14ac:dyDescent="0.3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</row>
    <row r="868" spans="1:26" ht="15.75" customHeight="1" x14ac:dyDescent="0.3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</row>
    <row r="869" spans="1:26" ht="15.75" customHeight="1" x14ac:dyDescent="0.3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</row>
    <row r="870" spans="1:26" ht="15.75" customHeight="1" x14ac:dyDescent="0.3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</row>
    <row r="871" spans="1:26" ht="15.75" customHeight="1" x14ac:dyDescent="0.3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</row>
    <row r="872" spans="1:26" ht="15.75" customHeight="1" x14ac:dyDescent="0.3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</row>
    <row r="873" spans="1:26" ht="15.75" customHeight="1" x14ac:dyDescent="0.3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</row>
    <row r="874" spans="1:26" ht="15.75" customHeight="1" x14ac:dyDescent="0.3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</row>
    <row r="875" spans="1:26" ht="15.75" customHeight="1" x14ac:dyDescent="0.3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</row>
    <row r="876" spans="1:26" ht="15.75" customHeight="1" x14ac:dyDescent="0.3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</row>
    <row r="877" spans="1:26" ht="15.75" customHeight="1" x14ac:dyDescent="0.3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</row>
    <row r="878" spans="1:26" ht="15.75" customHeight="1" x14ac:dyDescent="0.3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</row>
    <row r="879" spans="1:26" ht="15.75" customHeight="1" x14ac:dyDescent="0.3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</row>
    <row r="880" spans="1:26" ht="15.75" customHeight="1" x14ac:dyDescent="0.3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</row>
    <row r="881" spans="1:26" ht="15.75" customHeight="1" x14ac:dyDescent="0.3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</row>
    <row r="882" spans="1:26" ht="15.75" customHeight="1" x14ac:dyDescent="0.3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</row>
    <row r="883" spans="1:26" ht="15.75" customHeight="1" x14ac:dyDescent="0.3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</row>
    <row r="884" spans="1:26" ht="15.75" customHeight="1" x14ac:dyDescent="0.3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</row>
    <row r="885" spans="1:26" ht="15.75" customHeight="1" x14ac:dyDescent="0.3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</row>
    <row r="886" spans="1:26" ht="15.75" customHeight="1" x14ac:dyDescent="0.3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</row>
    <row r="887" spans="1:26" ht="15.75" customHeight="1" x14ac:dyDescent="0.3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</row>
    <row r="888" spans="1:26" ht="15.75" customHeight="1" x14ac:dyDescent="0.3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</row>
    <row r="889" spans="1:26" ht="15.75" customHeight="1" x14ac:dyDescent="0.3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</row>
    <row r="890" spans="1:26" ht="15.75" customHeight="1" x14ac:dyDescent="0.3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</row>
    <row r="891" spans="1:26" ht="15.75" customHeight="1" x14ac:dyDescent="0.3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</row>
    <row r="892" spans="1:26" ht="15.75" customHeight="1" x14ac:dyDescent="0.3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</row>
    <row r="893" spans="1:26" ht="15.75" customHeight="1" x14ac:dyDescent="0.3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</row>
    <row r="894" spans="1:26" ht="15.75" customHeight="1" x14ac:dyDescent="0.3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</row>
    <row r="895" spans="1:26" ht="15.75" customHeight="1" x14ac:dyDescent="0.3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</row>
    <row r="896" spans="1:26" ht="15.75" customHeight="1" x14ac:dyDescent="0.3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</row>
    <row r="897" spans="1:26" ht="15.75" customHeight="1" x14ac:dyDescent="0.3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</row>
    <row r="898" spans="1:26" ht="15.75" customHeight="1" x14ac:dyDescent="0.3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</row>
    <row r="899" spans="1:26" ht="15.75" customHeight="1" x14ac:dyDescent="0.3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</row>
    <row r="900" spans="1:26" ht="15.75" customHeight="1" x14ac:dyDescent="0.3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</row>
    <row r="901" spans="1:26" ht="15.75" customHeight="1" x14ac:dyDescent="0.3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</row>
    <row r="902" spans="1:26" ht="15.75" customHeight="1" x14ac:dyDescent="0.3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</row>
    <row r="903" spans="1:26" ht="15.75" customHeight="1" x14ac:dyDescent="0.3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</row>
    <row r="904" spans="1:26" ht="15.75" customHeight="1" x14ac:dyDescent="0.3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</row>
    <row r="905" spans="1:26" ht="15.75" customHeight="1" x14ac:dyDescent="0.3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</row>
    <row r="906" spans="1:26" ht="15.75" customHeight="1" x14ac:dyDescent="0.3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</row>
    <row r="907" spans="1:26" ht="15.75" customHeight="1" x14ac:dyDescent="0.3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</row>
    <row r="908" spans="1:26" ht="15.75" customHeight="1" x14ac:dyDescent="0.3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</row>
    <row r="909" spans="1:26" ht="15.75" customHeight="1" x14ac:dyDescent="0.3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</row>
    <row r="910" spans="1:26" ht="15.75" customHeight="1" x14ac:dyDescent="0.3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</row>
    <row r="911" spans="1:26" ht="15.75" customHeight="1" x14ac:dyDescent="0.3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</row>
    <row r="912" spans="1:26" ht="15.75" customHeight="1" x14ac:dyDescent="0.3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</row>
    <row r="913" spans="1:26" ht="15.75" customHeight="1" x14ac:dyDescent="0.3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</row>
    <row r="914" spans="1:26" ht="15.75" customHeight="1" x14ac:dyDescent="0.3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</row>
    <row r="915" spans="1:26" ht="15.75" customHeight="1" x14ac:dyDescent="0.3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</row>
    <row r="916" spans="1:26" ht="15.75" customHeight="1" x14ac:dyDescent="0.3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</row>
    <row r="917" spans="1:26" ht="15.75" customHeight="1" x14ac:dyDescent="0.3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 spans="1:26" ht="15.75" customHeight="1" x14ac:dyDescent="0.3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 spans="1:26" ht="15.75" customHeight="1" x14ac:dyDescent="0.3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 spans="1:26" ht="15.75" customHeight="1" x14ac:dyDescent="0.3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 spans="1:26" ht="15.75" customHeight="1" x14ac:dyDescent="0.3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 spans="1:26" ht="15.75" customHeight="1" x14ac:dyDescent="0.3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 spans="1:26" ht="15.75" customHeight="1" x14ac:dyDescent="0.3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 spans="1:26" ht="15.75" customHeight="1" x14ac:dyDescent="0.3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 spans="1:26" ht="15.75" customHeight="1" x14ac:dyDescent="0.3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 spans="1:26" ht="15.75" customHeight="1" x14ac:dyDescent="0.3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 spans="1:26" ht="15.75" customHeight="1" x14ac:dyDescent="0.3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 spans="1:26" ht="15.75" customHeight="1" x14ac:dyDescent="0.3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 spans="1:26" ht="15.75" customHeight="1" x14ac:dyDescent="0.3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 spans="1:26" ht="15.75" customHeight="1" x14ac:dyDescent="0.3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 spans="1:26" ht="15.75" customHeight="1" x14ac:dyDescent="0.3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 spans="1:26" ht="15.75" customHeight="1" x14ac:dyDescent="0.3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 spans="1:26" ht="15.75" customHeight="1" x14ac:dyDescent="0.3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 spans="1:26" ht="15.75" customHeight="1" x14ac:dyDescent="0.3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 spans="1:26" ht="15.75" customHeight="1" x14ac:dyDescent="0.3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 spans="1:26" ht="15.75" customHeight="1" x14ac:dyDescent="0.3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 spans="1:26" ht="15.75" customHeight="1" x14ac:dyDescent="0.3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 spans="1:26" ht="15.75" customHeight="1" x14ac:dyDescent="0.3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 spans="1:26" ht="15.75" customHeight="1" x14ac:dyDescent="0.3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 spans="1:26" ht="15.75" customHeight="1" x14ac:dyDescent="0.3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 spans="1:26" ht="15.75" customHeight="1" x14ac:dyDescent="0.3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 spans="1:26" ht="15.75" customHeight="1" x14ac:dyDescent="0.3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 spans="1:26" ht="15.75" customHeight="1" x14ac:dyDescent="0.3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 spans="1:26" ht="15.75" customHeight="1" x14ac:dyDescent="0.3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 spans="1:26" ht="15.75" customHeight="1" x14ac:dyDescent="0.3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 spans="1:26" ht="15.75" customHeight="1" x14ac:dyDescent="0.3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 spans="1:26" ht="15.75" customHeight="1" x14ac:dyDescent="0.3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 spans="1:26" ht="15.75" customHeight="1" x14ac:dyDescent="0.3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 spans="1:26" ht="15.75" customHeight="1" x14ac:dyDescent="0.3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 spans="1:26" ht="15.75" customHeight="1" x14ac:dyDescent="0.3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  <row r="951" spans="1:26" ht="15.75" customHeight="1" x14ac:dyDescent="0.3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</row>
    <row r="952" spans="1:26" ht="15.75" customHeight="1" x14ac:dyDescent="0.3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</row>
    <row r="953" spans="1:26" ht="15.75" customHeight="1" x14ac:dyDescent="0.3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</row>
    <row r="954" spans="1:26" ht="15.75" customHeight="1" x14ac:dyDescent="0.3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</row>
    <row r="955" spans="1:26" ht="15.75" customHeight="1" x14ac:dyDescent="0.3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</row>
    <row r="956" spans="1:26" ht="15.75" customHeight="1" x14ac:dyDescent="0.3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</row>
    <row r="957" spans="1:26" ht="15.75" customHeight="1" x14ac:dyDescent="0.3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</row>
    <row r="958" spans="1:26" ht="15.75" customHeight="1" x14ac:dyDescent="0.3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</row>
    <row r="959" spans="1:26" ht="15.75" customHeight="1" x14ac:dyDescent="0.3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</row>
    <row r="960" spans="1:26" ht="15.75" customHeight="1" x14ac:dyDescent="0.3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</row>
    <row r="961" spans="1:26" ht="15.75" customHeight="1" x14ac:dyDescent="0.3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</row>
    <row r="962" spans="1:26" ht="15.75" customHeight="1" x14ac:dyDescent="0.3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</row>
    <row r="963" spans="1:26" ht="15.75" customHeight="1" x14ac:dyDescent="0.3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</row>
    <row r="964" spans="1:26" ht="15.75" customHeight="1" x14ac:dyDescent="0.3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</row>
    <row r="965" spans="1:26" ht="15.75" customHeight="1" x14ac:dyDescent="0.3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</row>
    <row r="966" spans="1:26" ht="15.75" customHeight="1" x14ac:dyDescent="0.3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</row>
    <row r="967" spans="1:26" ht="15.75" customHeight="1" x14ac:dyDescent="0.3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</row>
    <row r="968" spans="1:26" ht="15.75" customHeight="1" x14ac:dyDescent="0.3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</row>
    <row r="969" spans="1:26" ht="15.75" customHeight="1" x14ac:dyDescent="0.3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</row>
    <row r="970" spans="1:26" ht="15.75" customHeight="1" x14ac:dyDescent="0.3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</row>
    <row r="971" spans="1:26" ht="15.75" customHeight="1" x14ac:dyDescent="0.3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</row>
    <row r="972" spans="1:26" ht="15.75" customHeight="1" x14ac:dyDescent="0.3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</row>
    <row r="973" spans="1:26" ht="15.75" customHeight="1" x14ac:dyDescent="0.3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</row>
    <row r="974" spans="1:26" ht="15.75" customHeight="1" x14ac:dyDescent="0.3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</row>
    <row r="975" spans="1:26" ht="15.75" customHeight="1" x14ac:dyDescent="0.3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</row>
    <row r="976" spans="1:26" ht="15.75" customHeight="1" x14ac:dyDescent="0.3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</row>
    <row r="977" spans="1:26" ht="15.75" customHeight="1" x14ac:dyDescent="0.3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</row>
    <row r="978" spans="1:26" ht="15.75" customHeight="1" x14ac:dyDescent="0.3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</row>
    <row r="979" spans="1:26" ht="15.75" customHeight="1" x14ac:dyDescent="0.3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</row>
    <row r="980" spans="1:26" ht="15.75" customHeight="1" x14ac:dyDescent="0.3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</row>
    <row r="981" spans="1:26" ht="15.75" customHeight="1" x14ac:dyDescent="0.3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</row>
    <row r="982" spans="1:26" ht="15.75" customHeight="1" x14ac:dyDescent="0.3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</row>
    <row r="983" spans="1:26" ht="15.75" customHeight="1" x14ac:dyDescent="0.3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</row>
    <row r="984" spans="1:26" ht="15.75" customHeight="1" x14ac:dyDescent="0.3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</row>
    <row r="985" spans="1:26" ht="15.75" customHeight="1" x14ac:dyDescent="0.3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</row>
    <row r="986" spans="1:26" ht="15.75" customHeight="1" x14ac:dyDescent="0.3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</row>
    <row r="987" spans="1:26" ht="15.75" customHeight="1" x14ac:dyDescent="0.3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</row>
    <row r="988" spans="1:26" ht="15.75" customHeight="1" x14ac:dyDescent="0.3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</row>
    <row r="989" spans="1:26" ht="15.75" customHeight="1" x14ac:dyDescent="0.3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</row>
    <row r="990" spans="1:26" ht="15.75" customHeight="1" x14ac:dyDescent="0.3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</row>
    <row r="991" spans="1:26" ht="15.75" customHeight="1" x14ac:dyDescent="0.3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</row>
    <row r="992" spans="1:26" ht="15.75" customHeight="1" x14ac:dyDescent="0.3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</row>
    <row r="993" spans="1:26" ht="15.75" customHeight="1" x14ac:dyDescent="0.3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</row>
    <row r="994" spans="1:26" ht="15.75" customHeight="1" x14ac:dyDescent="0.3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</row>
    <row r="995" spans="1:26" ht="15.75" customHeight="1" x14ac:dyDescent="0.3">
      <c r="A995" s="33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</row>
    <row r="996" spans="1:26" ht="15.75" customHeight="1" x14ac:dyDescent="0.3">
      <c r="A996" s="33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</row>
    <row r="997" spans="1:26" ht="15.75" customHeight="1" x14ac:dyDescent="0.3">
      <c r="A997" s="33"/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</row>
    <row r="998" spans="1:26" ht="15.75" customHeight="1" x14ac:dyDescent="0.3">
      <c r="A998" s="33"/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</row>
    <row r="999" spans="1:26" ht="15.75" customHeight="1" x14ac:dyDescent="0.3">
      <c r="A999" s="33"/>
      <c r="B999" s="33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</row>
    <row r="1000" spans="1:26" ht="15.75" customHeight="1" x14ac:dyDescent="0.3">
      <c r="A1000" s="33"/>
      <c r="B1000" s="33"/>
      <c r="C1000" s="33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Rozpočet </vt:lpstr>
      <vt:lpstr>zdroj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Gabika</dc:creator>
  <cp:lastModifiedBy>Veronika Machciníková</cp:lastModifiedBy>
  <cp:lastPrinted>2022-08-19T12:54:53Z</cp:lastPrinted>
  <dcterms:created xsi:type="dcterms:W3CDTF">2022-08-16T08:49:23Z</dcterms:created>
  <dcterms:modified xsi:type="dcterms:W3CDTF">2026-08-31T15:31:24Z</dcterms:modified>
</cp:coreProperties>
</file>