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upic\Desktop\VO PE\KOŠICE REGION\TERRA INCOGNITA usmernenia\Terra Incognita _ver\"/>
    </mc:Choice>
  </mc:AlternateContent>
  <xr:revisionPtr revIDLastSave="0" documentId="13_ncr:1_{FC9C1F7A-AB8C-4974-B5EE-7EEFB462D1DE}" xr6:coauthVersionLast="47" xr6:coauthVersionMax="47" xr10:uidLastSave="{00000000-0000-0000-0000-000000000000}"/>
  <bookViews>
    <workbookView xWindow="3885" yWindow="3885" windowWidth="21600" windowHeight="11505" xr2:uid="{00000000-000D-0000-FFFF-FFFF00000000}"/>
  </bookViews>
  <sheets>
    <sheet name="PHZ" sheetId="1" r:id="rId1"/>
  </sheets>
  <definedNames>
    <definedName name="_xlnm.Print_Titles" localSheetId="0">PHZ!$12:$15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H16" i="1"/>
  <c r="I16" i="1" s="1"/>
  <c r="H17" i="1"/>
  <c r="I17" i="1" s="1"/>
  <c r="J17" i="1"/>
  <c r="K17" i="1" s="1"/>
  <c r="H18" i="1"/>
  <c r="I18" i="1" s="1"/>
  <c r="J18" i="1"/>
  <c r="K18" i="1" s="1"/>
  <c r="H19" i="1"/>
  <c r="I19" i="1" s="1"/>
  <c r="J19" i="1"/>
  <c r="K19" i="1" s="1"/>
  <c r="L19" i="1" s="1"/>
  <c r="H20" i="1"/>
  <c r="I20" i="1" s="1"/>
  <c r="J20" i="1"/>
  <c r="K20" i="1" s="1"/>
  <c r="L20" i="1" s="1"/>
  <c r="H21" i="1"/>
  <c r="I21" i="1" s="1"/>
  <c r="J21" i="1"/>
  <c r="K21" i="1" s="1"/>
  <c r="H22" i="1"/>
  <c r="I22" i="1" s="1"/>
  <c r="J22" i="1"/>
  <c r="K22" i="1" s="1"/>
  <c r="K16" i="1" l="1"/>
  <c r="L16" i="1" s="1"/>
  <c r="J23" i="1"/>
  <c r="K23" i="1" s="1"/>
  <c r="L23" i="1" s="1"/>
  <c r="L21" i="1"/>
  <c r="L17" i="1"/>
  <c r="L22" i="1"/>
  <c r="L18" i="1"/>
</calcChain>
</file>

<file path=xl/sharedStrings.xml><?xml version="1.0" encoding="utf-8"?>
<sst xmlns="http://schemas.openxmlformats.org/spreadsheetml/2006/main" count="53" uniqueCount="43">
  <si>
    <t>Typ zákazky:</t>
  </si>
  <si>
    <t>Postup:</t>
  </si>
  <si>
    <t>Predmet zákazky:</t>
  </si>
  <si>
    <t>Dokument: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</si>
  <si>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</si>
  <si>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</si>
  <si>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</si>
  <si>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</si>
  <si>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</si>
  <si>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</si>
  <si>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</si>
  <si>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</si>
  <si>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</si>
  <si>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</si>
  <si>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</si>
  <si>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</si>
  <si>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</si>
  <si>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</si>
  <si>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</si>
  <si>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</si>
  <si>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</si>
  <si>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</si>
  <si>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</si>
  <si>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F/100 x G</t>
  </si>
  <si>
    <t>F + H</t>
  </si>
  <si>
    <t>F x E</t>
  </si>
  <si>
    <t>J/100 x G</t>
  </si>
  <si>
    <t>J + K</t>
  </si>
  <si>
    <t>Údaje vyplní uchádzač</t>
  </si>
  <si>
    <t>...</t>
  </si>
  <si>
    <t>množstvo MJ</t>
  </si>
  <si>
    <t>Cena za množstvo MJ
(EUR)</t>
  </si>
  <si>
    <t>Obchodný názov</t>
  </si>
  <si>
    <t>Stanovenie predpokladanej hodnoty zákazky</t>
  </si>
  <si>
    <t>Záujemca:</t>
  </si>
  <si>
    <t>Predpokladaná hodnota zákazky</t>
  </si>
  <si>
    <t>Predpokladaná hodnota zákazky bez DPH</t>
  </si>
  <si>
    <t>Položka predmetu zákazky/zmluvy: IKT učebňa: Vybavenie IKT</t>
  </si>
  <si>
    <t>Verejný obstarávateľ:</t>
  </si>
  <si>
    <t>Zákazka na dodanie tovaru/poskytnutia služby (určí poverený zamestnanec)</t>
  </si>
  <si>
    <t>..............................................................., Slovenská republika, IČO: ............................................</t>
  </si>
  <si>
    <t>Príloha č.3A_Vzor naceňovacej tabuľky pre určenei PHZ</t>
  </si>
  <si>
    <t>Zadávanie podlimitnej zákazky podľa § 108 - 110 ZVO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</si>
</sst>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B05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0" borderId="0" xfId="0" applyNumberFormat="1"/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4" fontId="0" fillId="0" borderId="6" xfId="0" applyNumberFormat="1" applyBorder="1"/>
    <xf numFmtId="4" fontId="2" fillId="0" borderId="2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4" fontId="0" fillId="0" borderId="16" xfId="0" applyNumberFormat="1" applyBorder="1"/>
    <xf numFmtId="4" fontId="0" fillId="0" borderId="17" xfId="0" applyNumberForma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4" fontId="1" fillId="0" borderId="0" xfId="0" applyNumberFormat="1" applyFont="1"/>
    <xf numFmtId="0" fontId="0" fillId="0" borderId="2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horizontal="center"/>
    </xf>
    <xf numFmtId="3" fontId="0" fillId="0" borderId="16" xfId="0" applyNumberFormat="1" applyBorder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0" fontId="0" fillId="2" borderId="4" xfId="0" applyFill="1" applyBorder="1"/>
    <xf numFmtId="4" fontId="1" fillId="0" borderId="14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18" xfId="0" applyFill="1" applyBorder="1"/>
    <xf numFmtId="4" fontId="0" fillId="2" borderId="10" xfId="0" applyNumberFormat="1" applyFill="1" applyBorder="1"/>
    <xf numFmtId="4" fontId="0" fillId="2" borderId="11" xfId="0" applyNumberFormat="1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4" fontId="0" fillId="2" borderId="20" xfId="0" applyNumberFormat="1" applyFill="1" applyBorder="1"/>
    <xf numFmtId="4" fontId="0" fillId="2" borderId="21" xfId="0" applyNumberFormat="1" applyFill="1" applyBorder="1"/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zoomScaleNormal="100" workbookViewId="0">
      <selection activeCell="F28" sqref="F28"/>
    </sheetView>
  </sheetViews>
  <sheetFormatPr defaultColWidth="8.85546875" defaultRowHeight="15" x14ac:dyDescent="0.25"/>
  <cols>
    <col min="1" max="1" width="5" customWidth="1"/>
    <col min="2" max="2" width="32.85546875" customWidth="1"/>
    <col min="3" max="3" width="8" customWidth="1"/>
    <col min="4" max="4" width="25.28515625" customWidth="1"/>
    <col min="5" max="5" width="7.42578125" style="25" customWidth="1"/>
    <col min="6" max="6" width="10" style="1" customWidth="1"/>
    <col min="7" max="8" width="6" style="1" customWidth="1"/>
    <col min="9" max="11" width="10" style="1" customWidth="1"/>
    <col min="12" max="12" width="12.5703125" style="1" customWidth="1"/>
  </cols>
  <sheetData>
    <row r="1" spans="1:16" x14ac:dyDescent="0.25">
      <c r="A1" t="s">
        <v>41</v>
      </c>
    </row>
    <row r="3" spans="1:16" x14ac:dyDescent="0.25">
      <c r="A3" t="s">
        <v>38</v>
      </c>
      <c r="C3" s="8" t="s">
        <v>40</v>
      </c>
    </row>
    <row r="4" spans="1:16" x14ac:dyDescent="0.25">
      <c r="A4" t="s">
        <v>0</v>
      </c>
      <c r="C4" t="s">
        <v>39</v>
      </c>
    </row>
    <row r="5" spans="1:16" ht="15.75" customHeight="1" x14ac:dyDescent="0.25">
      <c r="A5" t="s">
        <v>1</v>
      </c>
      <c r="C5" s="40" t="s">
        <v>42</v>
      </c>
      <c r="D5" s="40"/>
      <c r="E5" s="40"/>
      <c r="F5" s="40"/>
      <c r="G5" s="40"/>
      <c r="H5" s="40"/>
      <c r="I5" s="40"/>
      <c r="J5" s="40"/>
      <c r="K5" s="40"/>
      <c r="L5" s="40"/>
    </row>
    <row r="6" spans="1:16" x14ac:dyDescent="0.25">
      <c r="A6" t="s">
        <v>2</v>
      </c>
      <c r="C6" s="8"/>
    </row>
    <row r="7" spans="1:16" x14ac:dyDescent="0.25">
      <c r="A7" t="s">
        <v>3</v>
      </c>
      <c r="C7" t="s">
        <v>33</v>
      </c>
    </row>
    <row r="8" spans="1:16" ht="15.75" thickBot="1" x14ac:dyDescent="0.3"/>
    <row r="9" spans="1:16" ht="16.5" thickTop="1" thickBot="1" x14ac:dyDescent="0.3">
      <c r="A9" t="s">
        <v>34</v>
      </c>
      <c r="C9" s="13" t="s">
        <v>29</v>
      </c>
      <c r="D9" s="14"/>
      <c r="E9" s="26"/>
      <c r="F9" s="15"/>
      <c r="G9" s="15"/>
      <c r="H9" s="15"/>
      <c r="I9" s="15"/>
      <c r="J9" s="15"/>
      <c r="K9" s="15"/>
      <c r="L9" s="16"/>
    </row>
    <row r="10" spans="1:16" ht="15.75" thickTop="1" x14ac:dyDescent="0.25"/>
    <row r="11" spans="1:16" x14ac:dyDescent="0.25">
      <c r="C11" s="8" t="s">
        <v>35</v>
      </c>
    </row>
    <row r="12" spans="1:16" x14ac:dyDescent="0.25">
      <c r="A12" s="5" t="s">
        <v>4</v>
      </c>
      <c r="B12" s="5" t="s">
        <v>5</v>
      </c>
      <c r="C12" s="5" t="s">
        <v>6</v>
      </c>
      <c r="D12" s="5" t="s">
        <v>7</v>
      </c>
      <c r="E12" s="6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  <c r="K12" s="7" t="s">
        <v>14</v>
      </c>
      <c r="L12" s="7" t="s">
        <v>15</v>
      </c>
    </row>
    <row r="13" spans="1:16" ht="33.950000000000003" customHeight="1" x14ac:dyDescent="0.25">
      <c r="A13" s="43" t="s">
        <v>16</v>
      </c>
      <c r="B13" s="45" t="s">
        <v>37</v>
      </c>
      <c r="C13" s="47" t="s">
        <v>17</v>
      </c>
      <c r="D13" s="49" t="s">
        <v>32</v>
      </c>
      <c r="E13" s="51" t="s">
        <v>30</v>
      </c>
      <c r="F13" s="41" t="s">
        <v>18</v>
      </c>
      <c r="G13" s="42"/>
      <c r="H13" s="42"/>
      <c r="I13" s="42"/>
      <c r="J13" s="41" t="s">
        <v>31</v>
      </c>
      <c r="K13" s="42"/>
      <c r="L13" s="42"/>
    </row>
    <row r="14" spans="1:16" ht="22.5" x14ac:dyDescent="0.25">
      <c r="A14" s="44"/>
      <c r="B14" s="46"/>
      <c r="C14" s="48"/>
      <c r="D14" s="50"/>
      <c r="E14" s="52"/>
      <c r="F14" s="2" t="s">
        <v>19</v>
      </c>
      <c r="G14" s="3" t="s">
        <v>20</v>
      </c>
      <c r="H14" s="2" t="s">
        <v>21</v>
      </c>
      <c r="I14" s="2" t="s">
        <v>22</v>
      </c>
      <c r="J14" s="2" t="s">
        <v>19</v>
      </c>
      <c r="K14" s="2" t="s">
        <v>21</v>
      </c>
      <c r="L14" s="2" t="s">
        <v>22</v>
      </c>
      <c r="P14" s="27"/>
    </row>
    <row r="15" spans="1:16" ht="15.75" thickBot="1" x14ac:dyDescent="0.3">
      <c r="A15" s="5" t="s">
        <v>4</v>
      </c>
      <c r="B15" s="5" t="s">
        <v>5</v>
      </c>
      <c r="C15" s="5" t="s">
        <v>6</v>
      </c>
      <c r="D15" s="9" t="s">
        <v>7</v>
      </c>
      <c r="E15" s="6" t="s">
        <v>8</v>
      </c>
      <c r="F15" s="11" t="s">
        <v>9</v>
      </c>
      <c r="G15" s="11" t="s">
        <v>10</v>
      </c>
      <c r="H15" s="7" t="s">
        <v>23</v>
      </c>
      <c r="I15" s="7" t="s">
        <v>24</v>
      </c>
      <c r="J15" s="7" t="s">
        <v>25</v>
      </c>
      <c r="K15" s="7" t="s">
        <v>26</v>
      </c>
      <c r="L15" s="7" t="s">
        <v>27</v>
      </c>
      <c r="P15" s="27"/>
    </row>
    <row r="16" spans="1:16" ht="15.75" thickTop="1" x14ac:dyDescent="0.25">
      <c r="A16" s="19">
        <v>1</v>
      </c>
      <c r="B16" s="17"/>
      <c r="C16" s="18"/>
      <c r="D16" s="31"/>
      <c r="E16" s="20"/>
      <c r="F16" s="34"/>
      <c r="G16" s="35"/>
      <c r="H16" s="10">
        <f>F16/100*G16</f>
        <v>0</v>
      </c>
      <c r="I16" s="4">
        <f>F16+H16</f>
        <v>0</v>
      </c>
      <c r="J16" s="4">
        <f>F16*E16</f>
        <v>0</v>
      </c>
      <c r="K16" s="4">
        <f>J16/100*G16</f>
        <v>0</v>
      </c>
      <c r="L16" s="4">
        <f>J16+K16</f>
        <v>0</v>
      </c>
      <c r="P16" s="27"/>
    </row>
    <row r="17" spans="1:16" x14ac:dyDescent="0.25">
      <c r="A17" s="19">
        <v>2</v>
      </c>
      <c r="B17" s="24"/>
      <c r="C17" s="30"/>
      <c r="D17" s="32"/>
      <c r="E17" s="20"/>
      <c r="F17" s="36"/>
      <c r="G17" s="37"/>
      <c r="H17" s="10">
        <f t="shared" ref="H17:H22" si="0">F17/100*G17</f>
        <v>0</v>
      </c>
      <c r="I17" s="4">
        <f t="shared" ref="I17:I22" si="1">F17+H17</f>
        <v>0</v>
      </c>
      <c r="J17" s="4">
        <f t="shared" ref="J17:J22" si="2">F17*E17</f>
        <v>0</v>
      </c>
      <c r="K17" s="4">
        <f t="shared" ref="K17:K23" si="3">J17/100*G17</f>
        <v>0</v>
      </c>
      <c r="L17" s="4">
        <f t="shared" ref="L17:L23" si="4">J17+K17</f>
        <v>0</v>
      </c>
      <c r="P17" s="27"/>
    </row>
    <row r="18" spans="1:16" x14ac:dyDescent="0.25">
      <c r="A18" s="19">
        <v>3</v>
      </c>
      <c r="B18" s="24"/>
      <c r="C18" s="30"/>
      <c r="D18" s="32"/>
      <c r="E18" s="20"/>
      <c r="F18" s="36"/>
      <c r="G18" s="37"/>
      <c r="H18" s="10">
        <f t="shared" si="0"/>
        <v>0</v>
      </c>
      <c r="I18" s="4">
        <f t="shared" si="1"/>
        <v>0</v>
      </c>
      <c r="J18" s="4">
        <f t="shared" si="2"/>
        <v>0</v>
      </c>
      <c r="K18" s="4">
        <f t="shared" si="3"/>
        <v>0</v>
      </c>
      <c r="L18" s="4">
        <f t="shared" si="4"/>
        <v>0</v>
      </c>
      <c r="P18" s="27"/>
    </row>
    <row r="19" spans="1:16" x14ac:dyDescent="0.25">
      <c r="A19" s="22">
        <v>4</v>
      </c>
      <c r="B19" s="24"/>
      <c r="C19" s="30"/>
      <c r="D19" s="33"/>
      <c r="E19" s="23"/>
      <c r="F19" s="38"/>
      <c r="G19" s="39"/>
      <c r="H19" s="10">
        <f t="shared" si="0"/>
        <v>0</v>
      </c>
      <c r="I19" s="4">
        <f t="shared" si="1"/>
        <v>0</v>
      </c>
      <c r="J19" s="4">
        <f t="shared" si="2"/>
        <v>0</v>
      </c>
      <c r="K19" s="4">
        <f t="shared" si="3"/>
        <v>0</v>
      </c>
      <c r="L19" s="4">
        <f t="shared" si="4"/>
        <v>0</v>
      </c>
      <c r="P19" s="27"/>
    </row>
    <row r="20" spans="1:16" x14ac:dyDescent="0.25">
      <c r="A20" s="19">
        <v>5</v>
      </c>
      <c r="B20" s="24"/>
      <c r="C20" s="30"/>
      <c r="D20" s="32"/>
      <c r="E20" s="20"/>
      <c r="F20" s="36"/>
      <c r="G20" s="37"/>
      <c r="H20" s="10">
        <f t="shared" si="0"/>
        <v>0</v>
      </c>
      <c r="I20" s="4">
        <f t="shared" si="1"/>
        <v>0</v>
      </c>
      <c r="J20" s="4">
        <f t="shared" si="2"/>
        <v>0</v>
      </c>
      <c r="K20" s="4">
        <f t="shared" si="3"/>
        <v>0</v>
      </c>
      <c r="L20" s="4">
        <f t="shared" si="4"/>
        <v>0</v>
      </c>
      <c r="P20" s="27"/>
    </row>
    <row r="21" spans="1:16" x14ac:dyDescent="0.25">
      <c r="A21" s="19">
        <v>6</v>
      </c>
      <c r="B21" s="24"/>
      <c r="C21" s="30"/>
      <c r="D21" s="32"/>
      <c r="E21" s="20"/>
      <c r="F21" s="36"/>
      <c r="G21" s="37"/>
      <c r="H21" s="10">
        <f t="shared" si="0"/>
        <v>0</v>
      </c>
      <c r="I21" s="4">
        <f t="shared" si="1"/>
        <v>0</v>
      </c>
      <c r="J21" s="4">
        <f t="shared" si="2"/>
        <v>0</v>
      </c>
      <c r="K21" s="4">
        <f t="shared" si="3"/>
        <v>0</v>
      </c>
      <c r="L21" s="4">
        <f t="shared" si="4"/>
        <v>0</v>
      </c>
      <c r="P21" s="27"/>
    </row>
    <row r="22" spans="1:16" ht="15.75" thickBot="1" x14ac:dyDescent="0.3">
      <c r="A22" s="19">
        <v>7</v>
      </c>
      <c r="B22" s="24"/>
      <c r="C22" s="30"/>
      <c r="D22" s="32"/>
      <c r="E22" s="20"/>
      <c r="F22" s="36"/>
      <c r="G22" s="37"/>
      <c r="H22" s="10">
        <f t="shared" si="0"/>
        <v>0</v>
      </c>
      <c r="I22" s="4">
        <f t="shared" si="1"/>
        <v>0</v>
      </c>
      <c r="J22" s="4">
        <f t="shared" si="2"/>
        <v>0</v>
      </c>
      <c r="K22" s="4">
        <f t="shared" si="3"/>
        <v>0</v>
      </c>
      <c r="L22" s="4">
        <f t="shared" si="4"/>
        <v>0</v>
      </c>
      <c r="P22" s="27"/>
    </row>
    <row r="23" spans="1:16" ht="16.5" thickTop="1" thickBot="1" x14ac:dyDescent="0.3">
      <c r="J23" s="29">
        <f>SUM(J16:J22)</f>
        <v>0</v>
      </c>
      <c r="K23" s="1">
        <f t="shared" si="3"/>
        <v>0</v>
      </c>
      <c r="L23" s="1">
        <f t="shared" si="4"/>
        <v>0</v>
      </c>
    </row>
    <row r="24" spans="1:16" ht="16.5" thickTop="1" thickBot="1" x14ac:dyDescent="0.3">
      <c r="A24" s="28"/>
      <c r="B24" t="s">
        <v>28</v>
      </c>
      <c r="L24" s="21"/>
    </row>
    <row r="25" spans="1:16" ht="16.5" thickTop="1" thickBot="1" x14ac:dyDescent="0.3">
      <c r="A25" s="12"/>
      <c r="B25" t="s">
        <v>36</v>
      </c>
      <c r="L25" s="21"/>
    </row>
    <row r="26" spans="1:16" ht="15.75" thickTop="1" x14ac:dyDescent="0.25">
      <c r="L26" s="21"/>
    </row>
    <row r="27" spans="1:16" x14ac:dyDescent="0.25">
      <c r="L27" s="21"/>
    </row>
    <row r="28" spans="1:16" x14ac:dyDescent="0.25">
      <c r="L28" s="21"/>
    </row>
    <row r="29" spans="1:16" x14ac:dyDescent="0.25">
      <c r="L29" s="21"/>
    </row>
    <row r="30" spans="1:16" x14ac:dyDescent="0.25">
      <c r="L30" s="21"/>
    </row>
    <row r="31" spans="1:16" x14ac:dyDescent="0.25">
      <c r="L31" s="21"/>
    </row>
    <row r="32" spans="1:16" x14ac:dyDescent="0.25">
      <c r="L32" s="21"/>
    </row>
  </sheetData>
  <dataConsolidate/>
  <mergeCells count="8">
    <mergeCell ref="J13:L13"/>
    <mergeCell ref="A13:A14"/>
    <mergeCell ref="B13:B14"/>
    <mergeCell ref="C13:C14"/>
    <mergeCell ref="D13:D14"/>
    <mergeCell ref="E13:E14"/>
    <mergeCell ref="C5:L5"/>
    <mergeCell ref="F13:I13"/>
  </mergeCells>
  <pageMargins left="0.55118110236220474" right="0.55118110236220474" top="0.74803149606299213" bottom="0.74803149606299213" header="0.31496062992125984" footer="0.31496062992125984"/>
  <pageSetup paperSize="9" scale="90" orientation="landscape"/>
  <headerFooter>
    <oddFooter>&amp;L&amp;A&amp;RStrana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PHZ</vt:lpstr>
      <vt:lpstr>PHZ!Názvy_tlače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Pílová</dc:creator>
  <cp:lastModifiedBy>Matúš Džuppa</cp:lastModifiedBy>
  <dcterms:created xsi:type="dcterms:W3CDTF">2023-02-14T15:23:58Z</dcterms:created>
  <dcterms:modified xsi:type="dcterms:W3CDTF">2024-07-25T12:19:16Z</dcterms:modified>
</cp:coreProperties>
</file>