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V:\TERRA INCOGNITA\Terra Incognita 2023\Usmernenia\"/>
    </mc:Choice>
  </mc:AlternateContent>
  <xr:revisionPtr revIDLastSave="0" documentId="8_{57F6E296-C0FD-421C-82E9-558B959F36B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zákazka od 5000,0 do 10000,0EUR" sheetId="1" r:id="rId1"/>
  </sheets>
  <definedNames>
    <definedName name="_xlnm.Print_Titles" localSheetId="0">'zákazka od 5000,0 do 10000,0EUR'!$17:$20</definedName>
    <definedName name="_xlnm.Print_Area" localSheetId="0">'zákazka od 5000,0 do 10000,0EUR'!$B$1:$N$49</definedName>
  </definedNames>
  <calcPr calcId="191029" fullPrecision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2" i="1" l="1"/>
  <c r="L23" i="1"/>
  <c r="L24" i="1"/>
  <c r="M24" i="1" s="1"/>
  <c r="L25" i="1"/>
  <c r="L26" i="1"/>
  <c r="L27" i="1"/>
  <c r="J22" i="1"/>
  <c r="K22" i="1" s="1"/>
  <c r="J23" i="1"/>
  <c r="K23" i="1" s="1"/>
  <c r="J24" i="1"/>
  <c r="K24" i="1" s="1"/>
  <c r="J25" i="1"/>
  <c r="K25" i="1" s="1"/>
  <c r="J26" i="1"/>
  <c r="K26" i="1" s="1"/>
  <c r="J27" i="1"/>
  <c r="K27" i="1" s="1"/>
  <c r="M25" i="1" l="1"/>
  <c r="N25" i="1" s="1"/>
  <c r="M27" i="1"/>
  <c r="N27" i="1" s="1"/>
  <c r="M23" i="1"/>
  <c r="N23" i="1" s="1"/>
  <c r="M26" i="1"/>
  <c r="N26" i="1" s="1"/>
  <c r="M22" i="1"/>
  <c r="N22" i="1" s="1"/>
  <c r="N24" i="1"/>
  <c r="L21" i="1"/>
  <c r="J21" i="1"/>
  <c r="K21" i="1" s="1"/>
  <c r="J28" i="1"/>
  <c r="K28" i="1" s="1"/>
  <c r="L28" i="1"/>
  <c r="M28" i="1" s="1"/>
  <c r="J29" i="1"/>
  <c r="K29" i="1" s="1"/>
  <c r="L29" i="1"/>
  <c r="M29" i="1" s="1"/>
  <c r="M21" i="1" l="1"/>
  <c r="N21" i="1" s="1"/>
  <c r="N28" i="1"/>
  <c r="N29" i="1"/>
</calcChain>
</file>

<file path=xl/sharedStrings.xml><?xml version="1.0" encoding="utf-8"?>
<sst xmlns="http://schemas.openxmlformats.org/spreadsheetml/2006/main" count="60" uniqueCount="50">
  <si>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</si>
  <si>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</si>
  <si>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</si>
  <si>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</si>
  <si>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</si>
  <si>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</si>
  <si>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</si>
  <si>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</si>
  <si>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</si>
  <si>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</si>
  <si>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</si>
  <si>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</si>
  <si>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Por. číslo</t>
  </si>
  <si>
    <t>Merná 
jednotka
(MJ)</t>
  </si>
  <si>
    <t>Cena za MJ
(EUR)</t>
  </si>
  <si>
    <t>bez DPH</t>
  </si>
  <si>
    <t xml:space="preserve">Sadzba DPH </t>
  </si>
  <si>
    <t>DPH</t>
  </si>
  <si>
    <t>s DPH</t>
  </si>
  <si>
    <t>F/100 x G</t>
  </si>
  <si>
    <t>F + H</t>
  </si>
  <si>
    <t>F x E</t>
  </si>
  <si>
    <t>J/100 x G</t>
  </si>
  <si>
    <t>J + K</t>
  </si>
  <si>
    <t>množstvo MJ</t>
  </si>
  <si>
    <t>Cena za množstvo MJ
(EUR)</t>
  </si>
  <si>
    <t>Verejný obstarávateľ:</t>
  </si>
  <si>
    <t>Identifikácia projektu Terra Incognita:</t>
  </si>
  <si>
    <t>Termín dodania:</t>
  </si>
  <si>
    <t>rozpätie od - do</t>
  </si>
  <si>
    <t>sídlo</t>
  </si>
  <si>
    <t>ICO, IC DPH</t>
  </si>
  <si>
    <t>zastúpená</t>
  </si>
  <si>
    <t>e-mail</t>
  </si>
  <si>
    <t>tel. kontakt</t>
  </si>
  <si>
    <t>UPOZORNENIE</t>
  </si>
  <si>
    <t>Položka predmetu zákazky/stručný opis zákazky</t>
  </si>
  <si>
    <t>Vyhotovil:</t>
  </si>
  <si>
    <t>Schválil:</t>
  </si>
  <si>
    <t>meno, priezvisko, funkcia</t>
  </si>
  <si>
    <t>V ...........................  Dňa .....................</t>
  </si>
  <si>
    <t>Oslovení dodávatelia / preukázanie hospodárnosti                     (názov, sídlo, ICO)</t>
  </si>
  <si>
    <t>Cena a množstvo predmetu zákazky/identifikácia dodávateľa/ov</t>
  </si>
  <si>
    <t>Identifikácia úspešného dodávateľa                                  (názov, sídlo, ICO)</t>
  </si>
  <si>
    <t>Čestné vyhlásenie pre zákazky od 5 000,0 do 10 0000,- EUR bez DPH                                                                                                                                                                                                                                                                                                 a                                                                                                                                                                                                                                                                                                                                                                                     Odôvodnenie zadávania zákazky                                                                                                                                                                                                                                                                                        (zákazka od 5 000,- EUR do 10 000,- bez DPH)</t>
  </si>
  <si>
    <t xml:space="preserve">
1) pri overovaní hospodárnosti ponúk som postupoval transparentne, odborne, v súlade so svojim najlepším presvedčením a nestranným spôsobom voči všetkým osloveným subjektom s dôrazom na účelné, efektívne a hospodárne nakladanie s finančnými prostriedkami,
2) som si vedomý právnych dôsledkov nepravdivého vyhlásenia o skutočnostiach uvedených v predchádzajúcich odsekoch, vrátane prípadných trestnoprávnych dôsledkov (§ 221 - Podvod, § 225 – Subvenčný podvod,
3) beriem na vedomie, že uvedenie nepravdivých informácií v tomto vyhlásení je možné považovať za podstatné porušenie Zmluvy o poskytnutí dotácií.
</t>
  </si>
  <si>
    <t>Údaje vyplní prijímateľ,  pričom tieto musia byť zhodné s predloženými vyúčtovacími dokladmi nákupu</t>
  </si>
  <si>
    <t>Ako prijímateľ vyhlasujem, že:</t>
  </si>
  <si>
    <t xml:space="preserve">1) Ak sprostredkovateľský orgán: Košice Región Turizmus, identifikuje podozrenie z porušenia princípu hospodárnosti a efektívnosti „výnimkovej zákazky“, bude verejný obstarávateľ/prijímateľ vyzvaný k predloženiu dôkazných prostriedkov, ktoré jednoznačne preukážu, že ním zazmluvnený resp. objednaný predmet zákazky sa nevymyká svojou cenou bežnému priemeru cien porovnateľného resp. rovnakého charakteru ako je predmet zákazky v období najneskôr 3 mesiacov od zadania zákazky. Ako dôkaz môže uviesť ďalšie informácie získané z verejne prístupných zdrojov, okrem už predložených dôkazov na preukázanie efektívnosti a hospodárnosti:
-  centrálny register zmlúv: https://www.crz.gov.sk/,
- register zmlúv, faktúr u subjektov, ktorým vyplýva povinnosť ich zverejňovať,
- katalógy, zverejnené cenníky na internete a pod.
2)    V prípade nepreukázania hospodárnosti a efektívnosti bude verejný obstarávateľ/prijímateľ sprostredkovateľským orgánom: Košice Región Turizmus, vyzvaný na  použitie postupu zadávania zákazky s nízkou hodnotou (od  10 000,- EUR bez DPH do 100 000,- /300 000,- EUR bez DPH), podľa článku 5 tohto usmernenia.
</t>
  </si>
  <si>
    <t>Príloha č.4 (VZOR03)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</si>
</sst>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1"/>
      <color theme="1"/>
      <name val="Arial Narrow"/>
      <family val="2"/>
      <charset val="238"/>
    </font>
    <font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i/>
      <sz val="11"/>
      <color theme="4" tint="-0.249977111117893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00B050"/>
      </left>
      <right style="double">
        <color rgb="FF00B050"/>
      </right>
      <top style="double">
        <color rgb="FF00B050"/>
      </top>
      <bottom style="thin">
        <color indexed="64"/>
      </bottom>
      <diagonal/>
    </border>
    <border>
      <left style="double">
        <color rgb="FF00B050"/>
      </left>
      <right style="double">
        <color rgb="FF00B050"/>
      </right>
      <top style="thin">
        <color indexed="64"/>
      </top>
      <bottom style="thin">
        <color indexed="64"/>
      </bottom>
      <diagonal/>
    </border>
    <border>
      <left style="double">
        <color rgb="FF00B050"/>
      </left>
      <right style="thin">
        <color indexed="64"/>
      </right>
      <top style="double">
        <color rgb="FF00B050"/>
      </top>
      <bottom style="thin">
        <color indexed="64"/>
      </bottom>
      <diagonal/>
    </border>
    <border>
      <left style="thin">
        <color indexed="64"/>
      </left>
      <right style="double">
        <color rgb="FF00B050"/>
      </right>
      <top style="double">
        <color rgb="FF00B050"/>
      </top>
      <bottom style="thin">
        <color indexed="64"/>
      </bottom>
      <diagonal/>
    </border>
    <border>
      <left style="double">
        <color rgb="FF00B05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rgb="FF00B050"/>
      </right>
      <top style="thin">
        <color indexed="64"/>
      </top>
      <bottom style="thin">
        <color indexed="64"/>
      </bottom>
      <diagonal/>
    </border>
    <border>
      <left style="double">
        <color rgb="FF00B050"/>
      </left>
      <right style="double">
        <color rgb="FF00B050"/>
      </right>
      <top style="thin">
        <color indexed="64"/>
      </top>
      <bottom/>
      <diagonal/>
    </border>
    <border>
      <left style="double">
        <color rgb="FF00B050"/>
      </left>
      <right style="double">
        <color rgb="FF00B050"/>
      </right>
      <top/>
      <bottom style="thin">
        <color indexed="64"/>
      </bottom>
      <diagonal/>
    </border>
    <border>
      <left style="double">
        <color rgb="FF00B05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rgb="FF00B050"/>
      </right>
      <top/>
      <bottom style="thin">
        <color indexed="64"/>
      </bottom>
      <diagonal/>
    </border>
    <border>
      <left style="double">
        <color rgb="FF00B050"/>
      </left>
      <right style="double">
        <color rgb="FF00B050"/>
      </right>
      <top style="double">
        <color rgb="FF00B050"/>
      </top>
      <bottom/>
      <diagonal/>
    </border>
    <border>
      <left style="double">
        <color rgb="FF00B050"/>
      </left>
      <right style="double">
        <color rgb="FF00B050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rgb="FF00B050"/>
      </right>
      <top style="thin">
        <color indexed="64"/>
      </top>
      <bottom/>
      <diagonal/>
    </border>
    <border>
      <left style="medium">
        <color indexed="64"/>
      </left>
      <right style="double">
        <color rgb="FF00B050"/>
      </right>
      <top/>
      <bottom/>
      <diagonal/>
    </border>
    <border>
      <left style="medium">
        <color indexed="64"/>
      </left>
      <right style="double">
        <color rgb="FF00B050"/>
      </right>
      <top/>
      <bottom style="thin">
        <color indexed="64"/>
      </bottom>
      <diagonal/>
    </border>
    <border>
      <left style="medium">
        <color indexed="64"/>
      </left>
      <right style="double">
        <color rgb="FF00B050"/>
      </right>
      <top style="double">
        <color rgb="FF00B050"/>
      </top>
      <bottom style="double">
        <color rgb="FF00B05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" fontId="0" fillId="0" borderId="0" xfId="0" applyNumberFormat="1"/>
    <xf numFmtId="4" fontId="2" fillId="0" borderId="1" xfId="0" applyNumberFormat="1" applyFont="1" applyBorder="1" applyAlignment="1">
      <alignment horizontal="center" vertical="center" wrapText="1"/>
    </xf>
    <xf numFmtId="4" fontId="0" fillId="0" borderId="1" xfId="0" applyNumberFormat="1" applyBorder="1"/>
    <xf numFmtId="0" fontId="2" fillId="0" borderId="1" xfId="0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" fontId="0" fillId="0" borderId="4" xfId="0" applyNumberFormat="1" applyBorder="1"/>
    <xf numFmtId="4" fontId="2" fillId="0" borderId="2" xfId="0" applyNumberFormat="1" applyFont="1" applyBorder="1" applyAlignment="1">
      <alignment horizontal="center" vertical="center"/>
    </xf>
    <xf numFmtId="4" fontId="1" fillId="0" borderId="0" xfId="0" applyNumberFormat="1" applyFont="1"/>
    <xf numFmtId="3" fontId="0" fillId="0" borderId="0" xfId="0" applyNumberFormat="1" applyAlignment="1">
      <alignment horizontal="center"/>
    </xf>
    <xf numFmtId="164" fontId="3" fillId="0" borderId="0" xfId="0" applyNumberFormat="1" applyFont="1" applyAlignment="1">
      <alignment horizontal="center" vertical="center" wrapText="1"/>
    </xf>
    <xf numFmtId="0" fontId="0" fillId="2" borderId="5" xfId="0" applyFill="1" applyBorder="1"/>
    <xf numFmtId="0" fontId="0" fillId="2" borderId="6" xfId="0" applyFill="1" applyBorder="1"/>
    <xf numFmtId="4" fontId="0" fillId="2" borderId="7" xfId="0" applyNumberFormat="1" applyFill="1" applyBorder="1"/>
    <xf numFmtId="4" fontId="0" fillId="2" borderId="8" xfId="0" applyNumberFormat="1" applyFill="1" applyBorder="1"/>
    <xf numFmtId="4" fontId="0" fillId="2" borderId="9" xfId="0" applyNumberFormat="1" applyFill="1" applyBorder="1"/>
    <xf numFmtId="4" fontId="0" fillId="2" borderId="10" xfId="0" applyNumberFormat="1" applyFill="1" applyBorder="1"/>
    <xf numFmtId="0" fontId="0" fillId="2" borderId="12" xfId="0" applyFill="1" applyBorder="1"/>
    <xf numFmtId="4" fontId="0" fillId="2" borderId="13" xfId="0" applyNumberFormat="1" applyFill="1" applyBorder="1"/>
    <xf numFmtId="4" fontId="0" fillId="2" borderId="14" xfId="0" applyNumberFormat="1" applyFill="1" applyBorder="1"/>
    <xf numFmtId="4" fontId="0" fillId="0" borderId="1" xfId="0" applyNumberFormat="1" applyBorder="1" applyAlignment="1">
      <alignment horizontal="center" vertical="center"/>
    </xf>
    <xf numFmtId="0" fontId="0" fillId="0" borderId="23" xfId="0" applyBorder="1"/>
    <xf numFmtId="4" fontId="0" fillId="0" borderId="24" xfId="0" applyNumberFormat="1" applyBorder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right"/>
    </xf>
    <xf numFmtId="0" fontId="7" fillId="0" borderId="0" xfId="0" applyFont="1"/>
    <xf numFmtId="0" fontId="0" fillId="0" borderId="24" xfId="0" applyBorder="1"/>
    <xf numFmtId="0" fontId="2" fillId="0" borderId="27" xfId="0" applyFont="1" applyBorder="1" applyAlignment="1">
      <alignment horizontal="center" vertical="center"/>
    </xf>
    <xf numFmtId="4" fontId="2" fillId="0" borderId="28" xfId="0" applyNumberFormat="1" applyFont="1" applyBorder="1" applyAlignment="1">
      <alignment horizontal="center" vertical="center"/>
    </xf>
    <xf numFmtId="4" fontId="0" fillId="0" borderId="28" xfId="0" applyNumberFormat="1" applyBorder="1" applyAlignment="1">
      <alignment horizontal="center" vertical="center"/>
    </xf>
    <xf numFmtId="4" fontId="0" fillId="0" borderId="28" xfId="0" applyNumberFormat="1" applyBorder="1"/>
    <xf numFmtId="0" fontId="0" fillId="2" borderId="34" xfId="0" applyFill="1" applyBorder="1"/>
    <xf numFmtId="4" fontId="1" fillId="0" borderId="24" xfId="0" applyNumberFormat="1" applyFont="1" applyBorder="1"/>
    <xf numFmtId="0" fontId="0" fillId="0" borderId="0" xfId="0" applyAlignment="1">
      <alignment vertical="center"/>
    </xf>
    <xf numFmtId="0" fontId="1" fillId="0" borderId="23" xfId="0" applyFont="1" applyBorder="1"/>
    <xf numFmtId="0" fontId="7" fillId="0" borderId="23" xfId="0" applyFont="1" applyBorder="1"/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0" fillId="2" borderId="15" xfId="0" applyFill="1" applyBorder="1" applyAlignment="1">
      <alignment horizontal="center"/>
    </xf>
    <xf numFmtId="0" fontId="5" fillId="0" borderId="23" xfId="0" applyFont="1" applyBorder="1" applyAlignment="1">
      <alignment horizontal="left" wrapText="1"/>
    </xf>
    <xf numFmtId="0" fontId="5" fillId="0" borderId="0" xfId="0" applyFont="1" applyAlignment="1">
      <alignment horizontal="left" wrapText="1"/>
    </xf>
    <xf numFmtId="0" fontId="5" fillId="0" borderId="24" xfId="0" applyFont="1" applyBorder="1" applyAlignment="1">
      <alignment horizontal="left" wrapText="1"/>
    </xf>
    <xf numFmtId="0" fontId="5" fillId="0" borderId="35" xfId="0" applyFont="1" applyBorder="1" applyAlignment="1">
      <alignment horizontal="left" wrapText="1"/>
    </xf>
    <xf numFmtId="0" fontId="5" fillId="0" borderId="36" xfId="0" applyFont="1" applyBorder="1" applyAlignment="1">
      <alignment horizontal="left" wrapText="1"/>
    </xf>
    <xf numFmtId="0" fontId="5" fillId="0" borderId="37" xfId="0" applyFont="1" applyBorder="1" applyAlignment="1">
      <alignment horizontal="left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4" fontId="0" fillId="0" borderId="1" xfId="0" applyNumberFormat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/>
    </xf>
    <xf numFmtId="4" fontId="0" fillId="0" borderId="28" xfId="0" applyNumberFormat="1" applyBorder="1" applyAlignment="1">
      <alignment horizontal="center" vertical="center"/>
    </xf>
    <xf numFmtId="0" fontId="2" fillId="0" borderId="29" xfId="0" applyFont="1" applyBorder="1" applyAlignment="1">
      <alignment horizontal="center" vertical="center" textRotation="90"/>
    </xf>
    <xf numFmtId="0" fontId="2" fillId="0" borderId="30" xfId="0" applyFont="1" applyBorder="1" applyAlignment="1">
      <alignment horizontal="center" vertical="center" textRotation="90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3" fontId="2" fillId="0" borderId="3" xfId="0" applyNumberFormat="1" applyFont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1" fillId="0" borderId="25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26" xfId="0" applyFont="1" applyBorder="1" applyAlignment="1">
      <alignment horizont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P50"/>
  <sheetViews>
    <sheetView tabSelected="1" topLeftCell="A9" zoomScaleNormal="100" workbookViewId="0">
      <selection activeCell="B1" sqref="B1"/>
    </sheetView>
  </sheetViews>
  <sheetFormatPr defaultColWidth="8.85546875" defaultRowHeight="15" x14ac:dyDescent="0.25"/>
  <cols>
    <col min="2" max="2" width="5" customWidth="1"/>
    <col min="3" max="3" width="32.85546875" customWidth="1"/>
    <col min="4" max="4" width="25.28515625" customWidth="1"/>
    <col min="5" max="5" width="9.7109375" customWidth="1"/>
    <col min="6" max="6" width="25.28515625" customWidth="1"/>
    <col min="7" max="7" width="7.42578125" style="11" customWidth="1"/>
    <col min="8" max="8" width="10" style="1" customWidth="1"/>
    <col min="9" max="9" width="6" style="1" customWidth="1"/>
    <col min="10" max="10" width="7.85546875" style="1" customWidth="1"/>
    <col min="11" max="13" width="10" style="1" customWidth="1"/>
    <col min="14" max="14" width="12.5703125" style="1" customWidth="1"/>
  </cols>
  <sheetData>
    <row r="1" spans="2:14" ht="15.75" thickBot="1" x14ac:dyDescent="0.3">
      <c r="B1" t="s">
        <v>49</v>
      </c>
    </row>
    <row r="2" spans="2:14" ht="105" customHeight="1" x14ac:dyDescent="0.25">
      <c r="B2" s="58" t="s">
        <v>44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60"/>
    </row>
    <row r="3" spans="2:14" x14ac:dyDescent="0.25">
      <c r="B3" s="23"/>
      <c r="N3" s="24"/>
    </row>
    <row r="4" spans="2:14" ht="16.5" x14ac:dyDescent="0.25">
      <c r="B4" s="61" t="s">
        <v>27</v>
      </c>
      <c r="C4" s="62"/>
      <c r="D4" s="62"/>
      <c r="E4" s="25"/>
      <c r="F4" s="25"/>
      <c r="N4" s="24"/>
    </row>
    <row r="5" spans="2:14" x14ac:dyDescent="0.25">
      <c r="B5" s="23"/>
      <c r="N5" s="24"/>
    </row>
    <row r="6" spans="2:14" x14ac:dyDescent="0.25">
      <c r="B6" s="23"/>
      <c r="N6" s="24"/>
    </row>
    <row r="7" spans="2:14" x14ac:dyDescent="0.25">
      <c r="B7" s="23" t="s">
        <v>26</v>
      </c>
      <c r="N7" s="24"/>
    </row>
    <row r="8" spans="2:14" x14ac:dyDescent="0.25">
      <c r="B8" s="23"/>
      <c r="C8" s="26" t="s">
        <v>30</v>
      </c>
      <c r="D8" s="47"/>
      <c r="E8" s="47"/>
      <c r="N8" s="24"/>
    </row>
    <row r="9" spans="2:14" x14ac:dyDescent="0.25">
      <c r="B9" s="23"/>
      <c r="C9" s="26" t="s">
        <v>31</v>
      </c>
      <c r="D9" s="48"/>
      <c r="E9" s="48"/>
      <c r="N9" s="24"/>
    </row>
    <row r="10" spans="2:14" x14ac:dyDescent="0.25">
      <c r="B10" s="23"/>
      <c r="C10" s="26" t="s">
        <v>32</v>
      </c>
      <c r="D10" s="48"/>
      <c r="E10" s="48"/>
      <c r="N10" s="24"/>
    </row>
    <row r="11" spans="2:14" x14ac:dyDescent="0.25">
      <c r="B11" s="23"/>
      <c r="C11" s="26" t="s">
        <v>33</v>
      </c>
      <c r="D11" s="48"/>
      <c r="E11" s="48"/>
      <c r="N11" s="24"/>
    </row>
    <row r="12" spans="2:14" x14ac:dyDescent="0.25">
      <c r="B12" s="23"/>
      <c r="C12" s="26" t="s">
        <v>34</v>
      </c>
      <c r="D12" s="48"/>
      <c r="E12" s="48"/>
      <c r="N12" s="24"/>
    </row>
    <row r="13" spans="2:14" x14ac:dyDescent="0.25">
      <c r="B13" s="23" t="s">
        <v>28</v>
      </c>
      <c r="D13" s="27" t="s">
        <v>29</v>
      </c>
      <c r="N13" s="24"/>
    </row>
    <row r="14" spans="2:14" x14ac:dyDescent="0.25">
      <c r="B14" s="23"/>
      <c r="D14" s="11"/>
      <c r="E14" s="11"/>
      <c r="F14" s="11"/>
      <c r="G14" s="1"/>
      <c r="N14" s="28"/>
    </row>
    <row r="15" spans="2:14" x14ac:dyDescent="0.25">
      <c r="B15" s="23"/>
      <c r="N15" s="24"/>
    </row>
    <row r="16" spans="2:14" x14ac:dyDescent="0.25">
      <c r="B16" s="77" t="s">
        <v>42</v>
      </c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79"/>
    </row>
    <row r="17" spans="2:16" ht="15" customHeight="1" x14ac:dyDescent="0.25">
      <c r="B17" s="29" t="s">
        <v>0</v>
      </c>
      <c r="C17" s="4" t="s">
        <v>1</v>
      </c>
      <c r="D17" s="4" t="s">
        <v>3</v>
      </c>
      <c r="E17" s="4" t="s">
        <v>2</v>
      </c>
      <c r="F17" s="4"/>
      <c r="G17" s="5" t="s">
        <v>4</v>
      </c>
      <c r="H17" s="6" t="s">
        <v>5</v>
      </c>
      <c r="I17" s="6" t="s">
        <v>6</v>
      </c>
      <c r="J17" s="6" t="s">
        <v>7</v>
      </c>
      <c r="K17" s="6" t="s">
        <v>8</v>
      </c>
      <c r="L17" s="6" t="s">
        <v>9</v>
      </c>
      <c r="M17" s="6" t="s">
        <v>10</v>
      </c>
      <c r="N17" s="30" t="s">
        <v>11</v>
      </c>
    </row>
    <row r="18" spans="2:16" ht="33.950000000000003" customHeight="1" x14ac:dyDescent="0.25">
      <c r="B18" s="66" t="s">
        <v>12</v>
      </c>
      <c r="C18" s="68" t="s">
        <v>36</v>
      </c>
      <c r="D18" s="70" t="s">
        <v>43</v>
      </c>
      <c r="E18" s="49" t="s">
        <v>13</v>
      </c>
      <c r="F18" s="68" t="s">
        <v>41</v>
      </c>
      <c r="G18" s="72" t="s">
        <v>24</v>
      </c>
      <c r="H18" s="63" t="s">
        <v>14</v>
      </c>
      <c r="I18" s="64"/>
      <c r="J18" s="64"/>
      <c r="K18" s="64"/>
      <c r="L18" s="63" t="s">
        <v>25</v>
      </c>
      <c r="M18" s="64"/>
      <c r="N18" s="65"/>
    </row>
    <row r="19" spans="2:16" ht="22.5" x14ac:dyDescent="0.25">
      <c r="B19" s="67"/>
      <c r="C19" s="69"/>
      <c r="D19" s="71"/>
      <c r="E19" s="50"/>
      <c r="F19" s="69"/>
      <c r="G19" s="73"/>
      <c r="H19" s="22" t="s">
        <v>15</v>
      </c>
      <c r="I19" s="2" t="s">
        <v>16</v>
      </c>
      <c r="J19" s="22" t="s">
        <v>17</v>
      </c>
      <c r="K19" s="22" t="s">
        <v>18</v>
      </c>
      <c r="L19" s="22" t="s">
        <v>15</v>
      </c>
      <c r="M19" s="22" t="s">
        <v>17</v>
      </c>
      <c r="N19" s="31" t="s">
        <v>18</v>
      </c>
      <c r="P19" s="12"/>
    </row>
    <row r="20" spans="2:16" ht="15.75" thickBot="1" x14ac:dyDescent="0.3">
      <c r="B20" s="29" t="s">
        <v>0</v>
      </c>
      <c r="C20" s="4" t="s">
        <v>1</v>
      </c>
      <c r="D20" s="7" t="s">
        <v>3</v>
      </c>
      <c r="E20" s="4" t="s">
        <v>2</v>
      </c>
      <c r="F20" s="7"/>
      <c r="G20" s="5" t="s">
        <v>4</v>
      </c>
      <c r="H20" s="9" t="s">
        <v>5</v>
      </c>
      <c r="I20" s="9" t="s">
        <v>6</v>
      </c>
      <c r="J20" s="6" t="s">
        <v>19</v>
      </c>
      <c r="K20" s="6" t="s">
        <v>20</v>
      </c>
      <c r="L20" s="6" t="s">
        <v>21</v>
      </c>
      <c r="M20" s="6" t="s">
        <v>22</v>
      </c>
      <c r="N20" s="30" t="s">
        <v>23</v>
      </c>
      <c r="P20" s="12"/>
    </row>
    <row r="21" spans="2:16" ht="15.75" thickTop="1" x14ac:dyDescent="0.25">
      <c r="B21" s="38">
        <v>1</v>
      </c>
      <c r="C21" s="74"/>
      <c r="D21" s="51"/>
      <c r="E21" s="51"/>
      <c r="F21" s="13"/>
      <c r="G21" s="13"/>
      <c r="H21" s="15"/>
      <c r="I21" s="16"/>
      <c r="J21" s="8">
        <f>H21/100*I21</f>
        <v>0</v>
      </c>
      <c r="K21" s="3">
        <f>H21+J21</f>
        <v>0</v>
      </c>
      <c r="L21" s="3">
        <f>H21*G21</f>
        <v>0</v>
      </c>
      <c r="M21" s="3">
        <f>L21/100*I21</f>
        <v>0</v>
      </c>
      <c r="N21" s="32">
        <f>L21+M21</f>
        <v>0</v>
      </c>
      <c r="P21" s="12"/>
    </row>
    <row r="22" spans="2:16" x14ac:dyDescent="0.25">
      <c r="B22" s="39"/>
      <c r="C22" s="75"/>
      <c r="D22" s="45"/>
      <c r="E22" s="45"/>
      <c r="F22" s="19"/>
      <c r="G22" s="19"/>
      <c r="H22" s="20"/>
      <c r="I22" s="21"/>
      <c r="J22" s="8">
        <f t="shared" ref="J22:J27" si="0">H22/100*I22</f>
        <v>0</v>
      </c>
      <c r="K22" s="3">
        <f t="shared" ref="K22:K27" si="1">H22+J22</f>
        <v>0</v>
      </c>
      <c r="L22" s="3">
        <f t="shared" ref="L22:L27" si="2">H22*G22</f>
        <v>0</v>
      </c>
      <c r="M22" s="3">
        <f t="shared" ref="M22:M27" si="3">L22/100*I22</f>
        <v>0</v>
      </c>
      <c r="N22" s="32">
        <f t="shared" ref="N22:N27" si="4">L22+M22</f>
        <v>0</v>
      </c>
      <c r="P22" s="12"/>
    </row>
    <row r="23" spans="2:16" ht="15.75" thickBot="1" x14ac:dyDescent="0.3">
      <c r="B23" s="40"/>
      <c r="C23" s="76"/>
      <c r="D23" s="46"/>
      <c r="E23" s="46"/>
      <c r="F23" s="19"/>
      <c r="G23" s="19"/>
      <c r="H23" s="20"/>
      <c r="I23" s="21"/>
      <c r="J23" s="8">
        <f t="shared" si="0"/>
        <v>0</v>
      </c>
      <c r="K23" s="3">
        <f t="shared" si="1"/>
        <v>0</v>
      </c>
      <c r="L23" s="3">
        <f t="shared" si="2"/>
        <v>0</v>
      </c>
      <c r="M23" s="3">
        <f t="shared" si="3"/>
        <v>0</v>
      </c>
      <c r="N23" s="32">
        <f t="shared" si="4"/>
        <v>0</v>
      </c>
      <c r="P23" s="12"/>
    </row>
    <row r="24" spans="2:16" ht="15.75" thickTop="1" x14ac:dyDescent="0.25">
      <c r="B24" s="41">
        <v>2</v>
      </c>
      <c r="C24" s="44"/>
      <c r="D24" s="44"/>
      <c r="E24" s="51"/>
      <c r="F24" s="19"/>
      <c r="G24" s="19"/>
      <c r="H24" s="20"/>
      <c r="I24" s="21"/>
      <c r="J24" s="8">
        <f t="shared" si="0"/>
        <v>0</v>
      </c>
      <c r="K24" s="3">
        <f t="shared" si="1"/>
        <v>0</v>
      </c>
      <c r="L24" s="3">
        <f t="shared" si="2"/>
        <v>0</v>
      </c>
      <c r="M24" s="3">
        <f t="shared" si="3"/>
        <v>0</v>
      </c>
      <c r="N24" s="32">
        <f t="shared" si="4"/>
        <v>0</v>
      </c>
      <c r="P24" s="12"/>
    </row>
    <row r="25" spans="2:16" x14ac:dyDescent="0.25">
      <c r="B25" s="42"/>
      <c r="C25" s="45"/>
      <c r="D25" s="45"/>
      <c r="E25" s="45"/>
      <c r="F25" s="19"/>
      <c r="G25" s="19"/>
      <c r="H25" s="20"/>
      <c r="I25" s="21"/>
      <c r="J25" s="8">
        <f t="shared" si="0"/>
        <v>0</v>
      </c>
      <c r="K25" s="3">
        <f t="shared" si="1"/>
        <v>0</v>
      </c>
      <c r="L25" s="3">
        <f t="shared" si="2"/>
        <v>0</v>
      </c>
      <c r="M25" s="3">
        <f t="shared" si="3"/>
        <v>0</v>
      </c>
      <c r="N25" s="32">
        <f t="shared" si="4"/>
        <v>0</v>
      </c>
      <c r="P25" s="12"/>
    </row>
    <row r="26" spans="2:16" x14ac:dyDescent="0.25">
      <c r="B26" s="43"/>
      <c r="C26" s="46"/>
      <c r="D26" s="46"/>
      <c r="E26" s="46"/>
      <c r="F26" s="19"/>
      <c r="G26" s="19"/>
      <c r="H26" s="20"/>
      <c r="I26" s="21"/>
      <c r="J26" s="8">
        <f t="shared" si="0"/>
        <v>0</v>
      </c>
      <c r="K26" s="3">
        <f t="shared" si="1"/>
        <v>0</v>
      </c>
      <c r="L26" s="3">
        <f t="shared" si="2"/>
        <v>0</v>
      </c>
      <c r="M26" s="3">
        <f t="shared" si="3"/>
        <v>0</v>
      </c>
      <c r="N26" s="32">
        <f t="shared" si="4"/>
        <v>0</v>
      </c>
      <c r="P26" s="12"/>
    </row>
    <row r="27" spans="2:16" x14ac:dyDescent="0.25">
      <c r="B27" s="41">
        <v>3</v>
      </c>
      <c r="C27" s="44"/>
      <c r="D27" s="44"/>
      <c r="E27" s="44"/>
      <c r="F27" s="19"/>
      <c r="G27" s="19"/>
      <c r="H27" s="20"/>
      <c r="I27" s="21"/>
      <c r="J27" s="8">
        <f t="shared" si="0"/>
        <v>0</v>
      </c>
      <c r="K27" s="3">
        <f t="shared" si="1"/>
        <v>0</v>
      </c>
      <c r="L27" s="3">
        <f t="shared" si="2"/>
        <v>0</v>
      </c>
      <c r="M27" s="3">
        <f t="shared" si="3"/>
        <v>0</v>
      </c>
      <c r="N27" s="32">
        <f t="shared" si="4"/>
        <v>0</v>
      </c>
      <c r="P27" s="12"/>
    </row>
    <row r="28" spans="2:16" x14ac:dyDescent="0.25">
      <c r="B28" s="42"/>
      <c r="C28" s="45"/>
      <c r="D28" s="45"/>
      <c r="E28" s="45"/>
      <c r="F28" s="14"/>
      <c r="G28" s="14"/>
      <c r="H28" s="17"/>
      <c r="I28" s="18"/>
      <c r="J28" s="8">
        <f t="shared" ref="J28:J29" si="5">H28/100*I28</f>
        <v>0</v>
      </c>
      <c r="K28" s="3">
        <f t="shared" ref="K28:K29" si="6">H28+J28</f>
        <v>0</v>
      </c>
      <c r="L28" s="3">
        <f t="shared" ref="L28:L29" si="7">H28*G28</f>
        <v>0</v>
      </c>
      <c r="M28" s="3">
        <f t="shared" ref="M28:M29" si="8">L28/100*I28</f>
        <v>0</v>
      </c>
      <c r="N28" s="32">
        <f t="shared" ref="N28:N29" si="9">L28+M28</f>
        <v>0</v>
      </c>
      <c r="P28" s="12"/>
    </row>
    <row r="29" spans="2:16" x14ac:dyDescent="0.25">
      <c r="B29" s="43"/>
      <c r="C29" s="46"/>
      <c r="D29" s="46"/>
      <c r="E29" s="46"/>
      <c r="F29" s="14"/>
      <c r="G29" s="14"/>
      <c r="H29" s="17"/>
      <c r="I29" s="18"/>
      <c r="J29" s="8">
        <f t="shared" si="5"/>
        <v>0</v>
      </c>
      <c r="K29" s="3">
        <f t="shared" si="6"/>
        <v>0</v>
      </c>
      <c r="L29" s="3">
        <f t="shared" si="7"/>
        <v>0</v>
      </c>
      <c r="M29" s="3">
        <f t="shared" si="8"/>
        <v>0</v>
      </c>
      <c r="N29" s="32">
        <f t="shared" si="9"/>
        <v>0</v>
      </c>
      <c r="P29" s="12"/>
    </row>
    <row r="30" spans="2:16" ht="15.75" thickBot="1" x14ac:dyDescent="0.3">
      <c r="B30" s="23"/>
      <c r="L30" s="10"/>
      <c r="N30" s="24"/>
    </row>
    <row r="31" spans="2:16" ht="16.5" thickTop="1" thickBot="1" x14ac:dyDescent="0.3">
      <c r="B31" s="33"/>
      <c r="C31" t="s">
        <v>46</v>
      </c>
      <c r="N31" s="34"/>
    </row>
    <row r="32" spans="2:16" ht="15.75" thickTop="1" x14ac:dyDescent="0.25">
      <c r="B32" s="23"/>
      <c r="D32" s="35"/>
      <c r="E32" s="35"/>
      <c r="N32" s="34"/>
    </row>
    <row r="33" spans="2:14" x14ac:dyDescent="0.25">
      <c r="B33" s="23"/>
      <c r="N33" s="34"/>
    </row>
    <row r="34" spans="2:14" x14ac:dyDescent="0.25">
      <c r="B34" s="23"/>
      <c r="N34" s="34"/>
    </row>
    <row r="35" spans="2:14" x14ac:dyDescent="0.25">
      <c r="B35" s="23"/>
      <c r="N35" s="34"/>
    </row>
    <row r="36" spans="2:14" x14ac:dyDescent="0.25">
      <c r="B36" s="36" t="s">
        <v>47</v>
      </c>
      <c r="N36" s="34"/>
    </row>
    <row r="37" spans="2:14" ht="75.75" customHeight="1" x14ac:dyDescent="0.25">
      <c r="B37" s="52" t="s">
        <v>45</v>
      </c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4"/>
    </row>
    <row r="38" spans="2:14" x14ac:dyDescent="0.25">
      <c r="B38" s="23"/>
      <c r="N38" s="34"/>
    </row>
    <row r="39" spans="2:14" x14ac:dyDescent="0.25">
      <c r="B39" s="23"/>
      <c r="N39" s="34"/>
    </row>
    <row r="40" spans="2:14" x14ac:dyDescent="0.25">
      <c r="B40" s="23" t="s">
        <v>40</v>
      </c>
      <c r="N40" s="34"/>
    </row>
    <row r="41" spans="2:14" x14ac:dyDescent="0.25">
      <c r="B41" s="23"/>
      <c r="N41" s="34"/>
    </row>
    <row r="42" spans="2:14" x14ac:dyDescent="0.25">
      <c r="B42" s="23" t="s">
        <v>37</v>
      </c>
      <c r="N42" s="34"/>
    </row>
    <row r="43" spans="2:14" x14ac:dyDescent="0.25">
      <c r="B43" s="23"/>
      <c r="N43" s="34"/>
    </row>
    <row r="44" spans="2:14" x14ac:dyDescent="0.25">
      <c r="B44" s="23" t="s">
        <v>38</v>
      </c>
      <c r="N44" s="34"/>
    </row>
    <row r="45" spans="2:14" x14ac:dyDescent="0.25">
      <c r="B45" s="37" t="s">
        <v>39</v>
      </c>
      <c r="N45" s="34"/>
    </row>
    <row r="46" spans="2:14" x14ac:dyDescent="0.25">
      <c r="B46" s="23"/>
      <c r="N46" s="34"/>
    </row>
    <row r="47" spans="2:14" x14ac:dyDescent="0.25">
      <c r="B47" s="23"/>
      <c r="N47" s="34"/>
    </row>
    <row r="48" spans="2:14" x14ac:dyDescent="0.25">
      <c r="B48" s="36" t="s">
        <v>35</v>
      </c>
      <c r="N48" s="34"/>
    </row>
    <row r="49" spans="2:14" ht="120" customHeight="1" thickBot="1" x14ac:dyDescent="0.3">
      <c r="B49" s="55" t="s">
        <v>48</v>
      </c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7"/>
    </row>
    <row r="50" spans="2:14" x14ac:dyDescent="0.25">
      <c r="N50" s="10"/>
    </row>
  </sheetData>
  <dataConsolidate/>
  <mergeCells count="30">
    <mergeCell ref="B37:N37"/>
    <mergeCell ref="B49:N49"/>
    <mergeCell ref="B2:N2"/>
    <mergeCell ref="B4:D4"/>
    <mergeCell ref="L18:N18"/>
    <mergeCell ref="B18:B19"/>
    <mergeCell ref="C18:C19"/>
    <mergeCell ref="D18:D19"/>
    <mergeCell ref="G18:G19"/>
    <mergeCell ref="H18:K18"/>
    <mergeCell ref="C21:C23"/>
    <mergeCell ref="F18:F19"/>
    <mergeCell ref="B27:B29"/>
    <mergeCell ref="C27:C29"/>
    <mergeCell ref="B16:N16"/>
    <mergeCell ref="D21:D23"/>
    <mergeCell ref="D27:D29"/>
    <mergeCell ref="E18:E19"/>
    <mergeCell ref="E21:E23"/>
    <mergeCell ref="E24:E26"/>
    <mergeCell ref="E27:E29"/>
    <mergeCell ref="B21:B23"/>
    <mergeCell ref="B24:B26"/>
    <mergeCell ref="C24:C26"/>
    <mergeCell ref="D8:E8"/>
    <mergeCell ref="D9:E9"/>
    <mergeCell ref="D10:E10"/>
    <mergeCell ref="D11:E11"/>
    <mergeCell ref="D12:E12"/>
    <mergeCell ref="D24:D26"/>
  </mergeCells>
  <pageMargins left="0.7" right="0.7" top="0.75" bottom="0.75" header="0.3" footer="0.3"/>
  <pageSetup paperSize="9" scale="50" orientation="portrait" r:id="rId1"/>
  <headerFooter>
    <oddFooter>&amp;L&amp;A&amp;RStrana &amp;P/&amp;N</oddFooter>
  </headerFooter>
  <rowBreaks count="1" manualBreakCount="1">
    <brk id="31" min="1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2</vt:i4>
      </vt:variant>
    </vt:vector>
  </HeadingPairs>
  <TitlesOfParts>
    <vt:vector size="3" baseType="lpstr">
      <vt:lpstr>zákazka od 5000,0 do 10000,0EUR</vt:lpstr>
      <vt:lpstr>'zákazka od 5000,0 do 10000,0EUR'!Názvy_tlače</vt:lpstr>
      <vt:lpstr>'zákazka od 5000,0 do 10000,0EUR'!Oblasť_tlače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KC KSK</dc:creator>
  <cp:lastModifiedBy>Jana Pílová</cp:lastModifiedBy>
  <cp:lastPrinted>2022-06-01T07:03:07Z</cp:lastPrinted>
  <dcterms:created xsi:type="dcterms:W3CDTF">2022-05-17T11:17:01Z</dcterms:created>
  <dcterms:modified xsi:type="dcterms:W3CDTF">2023-02-14T15:25:51Z</dcterms:modified>
</cp:coreProperties>
</file>