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áverečné vyúčtovanie" sheetId="1" r:id="rId4"/>
    <sheet state="visible" name="zdroje" sheetId="2" r:id="rId5"/>
  </sheets>
  <definedNames/>
  <calcPr/>
</workbook>
</file>

<file path=xl/sharedStrings.xml><?xml version="1.0" encoding="utf-8"?>
<sst xmlns="http://schemas.openxmlformats.org/spreadsheetml/2006/main" count="109" uniqueCount="95">
  <si>
    <t>Priebežné finančné vyúčtovanie projektu „VÝZVA NA PODPORU CESTOVNÉHO RUCHU NA ROK 2022“</t>
  </si>
  <si>
    <t>Číslo zmluvy</t>
  </si>
  <si>
    <t xml:space="preserve">Oblasť poskytovania dotácie/ účelových finančných prostriedkov </t>
  </si>
  <si>
    <t>Opatrenie</t>
  </si>
  <si>
    <t xml:space="preserve">Názov projektu </t>
  </si>
  <si>
    <t>Názov organizácie ( žiadateľa)</t>
  </si>
  <si>
    <t xml:space="preserve">Sídlo organizácie  (žiadateľa) </t>
  </si>
  <si>
    <t xml:space="preserve">Právna forma organizácie ( žiadateľa) </t>
  </si>
  <si>
    <t xml:space="preserve">Štatutárny zástupca </t>
  </si>
  <si>
    <t xml:space="preserve">Osoba zodpovedná za finančné vyúčtovanie </t>
  </si>
  <si>
    <t>Platca DPH (áno/nie)</t>
  </si>
  <si>
    <t>Platca DPH uvádza všetky výdavky vrátane dotácie BEZ DPH / Neplatca DPH uvádza všetky výdavky v konečnej výške</t>
  </si>
  <si>
    <t>Vyúčtovanie výdavkov projektu z programu Terra Incognita</t>
  </si>
  <si>
    <t>Bežné výdavky</t>
  </si>
  <si>
    <t>Identifikačné číslo dokladu *</t>
  </si>
  <si>
    <t xml:space="preserve">Názov výdavku v zmysle rozpočtu </t>
  </si>
  <si>
    <t>Celkový výdavok na položku schválený v žiadosti o dotáciu</t>
  </si>
  <si>
    <t>Schválená suma DOTÁCIE
v rozpočte 
(v EUR)</t>
  </si>
  <si>
    <t>Schválená suma SPOLUFINANCOVANIA položky v rozpočte</t>
  </si>
  <si>
    <t>Dodávateľ (názov a IČO)</t>
  </si>
  <si>
    <t xml:space="preserve">Dátum rozhodnutia o schválení postupov VO </t>
  </si>
  <si>
    <r>
      <rPr>
        <rFont val="Calibri"/>
        <b/>
        <color rgb="FF000000"/>
        <sz val="10.0"/>
      </rPr>
      <t xml:space="preserve">Číslo  a druh účtovného dokladu </t>
    </r>
    <r>
      <rPr>
        <rFont val="Arial"/>
        <b/>
        <color rgb="FF000000"/>
        <sz val="10.0"/>
      </rPr>
      <t>**</t>
    </r>
  </si>
  <si>
    <t xml:space="preserve">Doklad predložený v priebežnom vyúčtovaní </t>
  </si>
  <si>
    <t>Dátum úhrady</t>
  </si>
  <si>
    <t>Doklad o úhrade ***</t>
  </si>
  <si>
    <t xml:space="preserve">Suma daňového dokladu </t>
  </si>
  <si>
    <t xml:space="preserve">Suma na vyúčtovanie </t>
  </si>
  <si>
    <t xml:space="preserve">Vyčerpaná suma DOTÁCIE  </t>
  </si>
  <si>
    <t>Vyčerpaná suma SPOLUFINANCOVANIA položky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</si>
  <si>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</si>
  <si>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</si>
  <si>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</si>
  <si>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</si>
  <si>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</si>
  <si>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</si>
  <si>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</si>
  <si>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</si>
  <si>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</si>
  <si>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</si>
  <si>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</si>
  <si>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</si>
  <si>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</si>
  <si>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</si>
  <si>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B...</t>
  </si>
  <si>
    <t>Bežné výdavky SCHVÁLENÉ v rozpočte židosti o dotáciu SPOLU</t>
  </si>
  <si>
    <t>Bežné výdavky reálne VYČERPANÉ SPOLU</t>
  </si>
  <si>
    <t>Kapitálové výdavky</t>
  </si>
  <si>
    <r>
      <rPr>
        <rFont val="Calibri"/>
        <b/>
        <color rgb="FF000000"/>
        <sz val="10.0"/>
      </rPr>
      <t xml:space="preserve">Číslo  a druh účtovného dokladu </t>
    </r>
    <r>
      <rPr>
        <rFont val="Arial"/>
        <b/>
        <color rgb="FF000000"/>
        <sz val="10.0"/>
      </rPr>
      <t>**</t>
    </r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</si>
  <si>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</si>
  <si>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</si>
  <si>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</si>
  <si>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</si>
  <si>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</si>
  <si>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</si>
  <si>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</si>
  <si>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</si>
  <si>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</si>
  <si>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</si>
  <si>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</si>
  <si>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</si>
  <si>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</si>
  <si>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</si>
  <si>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K...</t>
  </si>
  <si>
    <t>Kapitálové výdavky SCHVÁLENÉ v rozpočte židosti o dotáciu SPOLU</t>
  </si>
  <si>
    <t>Kapitálové výdavky reálne VYČERPANÉ SPOLU</t>
  </si>
  <si>
    <t>CELKOVÉ OPRÁVNENÉ VÝDAVKY</t>
  </si>
  <si>
    <t>CELKOVÉ ČERPANÉ VÝDAVKY</t>
  </si>
  <si>
    <t>CELKOVÁ SCHVÁLENÁ SUMA DOTÁCIE</t>
  </si>
  <si>
    <t>CELKOVÁ VYČERPANÁ SUMA DOTÁCIE</t>
  </si>
  <si>
    <t>VÝŠKA NEDOČERPANEJ DOTÁCIE</t>
  </si>
  <si>
    <t>CELKOVÉ POŽADOVANÉ SPOLUFINANCOVANIE</t>
  </si>
  <si>
    <t>DELKAROVANÉ SPOLUFINANCOVANIE</t>
  </si>
  <si>
    <t>NEDOČERPANÉ SPOLUFINANCOVANIE</t>
  </si>
  <si>
    <t xml:space="preserve">Odôvodnenie zmien v rozpočte </t>
  </si>
  <si>
    <t xml:space="preserve">Odôvodnite všetky zmeny v rozpočte - presuny medzi položkami, nedočerpanie rozpočtových položiek atď, ak je to pre Váš projekt relevantné.                
                </t>
  </si>
  <si>
    <t>Titul, meno a priezvisko štatutárneho zástupcu žiadateľa</t>
  </si>
  <si>
    <t>Miesto a dátum podpisu</t>
  </si>
  <si>
    <t>Podpis štatutárneho zástupcu</t>
  </si>
  <si>
    <t xml:space="preserve"> *</t>
  </si>
  <si>
    <t>Identifikačné číslo dokladu - toto číslo (B1, B2....K1, K2) uvádzať na každom liste prislúchajúcej dokumentácie výdavku</t>
  </si>
  <si>
    <t xml:space="preserve"> ** </t>
  </si>
  <si>
    <t>Číslo  a druh účtovného dokladu  - uviesť doklad a jeho číslo - napr. fa č., VPD č.</t>
  </si>
  <si>
    <t xml:space="preserve"> ***</t>
  </si>
  <si>
    <t xml:space="preserve">Doklad o úhrade - doklad o úhrade (bankový výpis, výdavkový pokladničný doklad) - uviesť číslo bankového výpisu </t>
  </si>
  <si>
    <t>****</t>
  </si>
  <si>
    <t xml:space="preserve">V prípade negatívneho údaju je vyčerpaná celá suma spolufinancovania </t>
  </si>
  <si>
    <t>1. Podpora podujatí s dôrazom na rozvoj cestovného ruchu</t>
  </si>
  <si>
    <t>2. Podpora infraštruktúry s dôrazom na zvýšenie atraktívnosti Košického kraja</t>
  </si>
  <si>
    <t xml:space="preserve">1.1 Medzinárodné podujatia  </t>
  </si>
  <si>
    <t xml:space="preserve">1.2 Regionálne/TOP podujatia </t>
  </si>
  <si>
    <t>2.1 Ekoturizmus</t>
  </si>
  <si>
    <t>2.2 Veľké rozvojové projekty</t>
  </si>
  <si>
    <t>2.3 Cykloturizmus</t>
  </si>
  <si>
    <t>áno</t>
  </si>
  <si>
    <t>nie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</si>
</sst>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sz val="11.0"/>
      <color rgb="FF000000"/>
      <name val="Calibri"/>
    </font>
    <font/>
    <font>
      <b/>
      <sz val="14.0"/>
      <color rgb="FF000000"/>
      <name val="Calibri"/>
    </font>
    <font>
      <i/>
      <sz val="9.0"/>
      <color rgb="FF000000"/>
      <name val="Calibri"/>
    </font>
    <font>
      <b/>
      <sz val="18.0"/>
      <color rgb="FF000000"/>
      <name val="Arial Narrow"/>
    </font>
    <font>
      <b/>
      <sz val="11.0"/>
      <color rgb="FF000000"/>
      <name val="Calibri"/>
    </font>
    <font>
      <b/>
      <sz val="10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D9D9D9"/>
        <bgColor rgb="FFD9D9D9"/>
      </patternFill>
    </fill>
  </fills>
  <borders count="72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ck">
        <color rgb="FF000000"/>
      </right>
      <top style="thin">
        <color rgb="FF000000"/>
      </top>
      <bottom/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2" numFmtId="0" xfId="0" applyBorder="1" applyFont="1"/>
    <xf borderId="2" fillId="2" fontId="3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horizontal="left"/>
    </xf>
    <xf borderId="8" fillId="0" fontId="2" numFmtId="0" xfId="0" applyBorder="1" applyFont="1"/>
    <xf borderId="9" fillId="0" fontId="2" numFmtId="0" xfId="0" applyBorder="1" applyFont="1"/>
    <xf borderId="10" fillId="0" fontId="1" numFmtId="0" xfId="0" applyAlignment="1" applyBorder="1" applyFont="1">
      <alignment horizontal="center" vertical="center"/>
    </xf>
    <xf borderId="11" fillId="0" fontId="2" numFmtId="0" xfId="0" applyBorder="1" applyFont="1"/>
    <xf borderId="10" fillId="0" fontId="1" numFmtId="0" xfId="0" applyAlignment="1" applyBorder="1" applyFont="1">
      <alignment horizontal="center" readingOrder="0" vertical="center"/>
    </xf>
    <xf borderId="0" fillId="0" fontId="4" numFmtId="0" xfId="0" applyFont="1"/>
    <xf borderId="12" fillId="0" fontId="5" numFmtId="0" xfId="0" applyAlignment="1" applyBorder="1" applyFont="1">
      <alignment horizontal="center" vertical="top"/>
    </xf>
    <xf borderId="13" fillId="0" fontId="2" numFmtId="0" xfId="0" applyBorder="1" applyFont="1"/>
    <xf borderId="14" fillId="0" fontId="2" numFmtId="0" xfId="0" applyBorder="1" applyFont="1"/>
    <xf borderId="7" fillId="2" fontId="6" numFmtId="0" xfId="0" applyAlignment="1" applyBorder="1" applyFont="1">
      <alignment horizontal="center" vertical="center"/>
    </xf>
    <xf borderId="15" fillId="4" fontId="7" numFmtId="0" xfId="0" applyAlignment="1" applyBorder="1" applyFill="1" applyFont="1">
      <alignment horizontal="center" shrinkToFit="0" vertical="center" wrapText="1"/>
    </xf>
    <xf borderId="16" fillId="4" fontId="7" numFmtId="0" xfId="0" applyAlignment="1" applyBorder="1" applyFont="1">
      <alignment horizontal="center" shrinkToFit="0" vertical="center" wrapText="1"/>
    </xf>
    <xf borderId="17" fillId="4" fontId="7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8" fillId="0" fontId="1" numFmtId="0" xfId="0" applyAlignment="1" applyBorder="1" applyFont="1">
      <alignment horizontal="center"/>
    </xf>
    <xf borderId="19" fillId="0" fontId="8" numFmtId="0" xfId="0" applyBorder="1" applyFont="1"/>
    <xf borderId="19" fillId="0" fontId="8" numFmtId="4" xfId="0" applyBorder="1" applyFont="1" applyNumberFormat="1"/>
    <xf borderId="20" fillId="0" fontId="8" numFmtId="4" xfId="0" applyBorder="1" applyFont="1" applyNumberFormat="1"/>
    <xf borderId="19" fillId="0" fontId="9" numFmtId="4" xfId="0" applyBorder="1" applyFont="1" applyNumberFormat="1"/>
    <xf borderId="21" fillId="0" fontId="1" numFmtId="0" xfId="0" applyAlignment="1" applyBorder="1" applyFont="1">
      <alignment horizontal="center"/>
    </xf>
    <xf borderId="22" fillId="0" fontId="8" numFmtId="0" xfId="0" applyBorder="1" applyFont="1"/>
    <xf borderId="23" fillId="0" fontId="8" numFmtId="4" xfId="0" applyBorder="1" applyFont="1" applyNumberFormat="1"/>
    <xf borderId="23" fillId="0" fontId="8" numFmtId="0" xfId="0" applyBorder="1" applyFont="1"/>
    <xf borderId="24" fillId="0" fontId="8" numFmtId="4" xfId="0" applyBorder="1" applyFont="1" applyNumberFormat="1"/>
    <xf borderId="25" fillId="5" fontId="6" numFmtId="0" xfId="0" applyAlignment="1" applyBorder="1" applyFill="1" applyFont="1">
      <alignment horizontal="left" shrinkToFit="0" vertical="center" wrapText="1"/>
    </xf>
    <xf borderId="26" fillId="0" fontId="2" numFmtId="0" xfId="0" applyBorder="1" applyFont="1"/>
    <xf borderId="19" fillId="5" fontId="6" numFmtId="4" xfId="0" applyAlignment="1" applyBorder="1" applyFont="1" applyNumberFormat="1">
      <alignment vertical="center"/>
    </xf>
    <xf borderId="27" fillId="5" fontId="6" numFmtId="4" xfId="0" applyAlignment="1" applyBorder="1" applyFont="1" applyNumberFormat="1">
      <alignment vertical="center"/>
    </xf>
    <xf borderId="28" fillId="5" fontId="6" numFmtId="4" xfId="0" applyAlignment="1" applyBorder="1" applyFont="1" applyNumberFormat="1">
      <alignment vertical="center"/>
    </xf>
    <xf borderId="29" fillId="5" fontId="6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6" numFmtId="4" xfId="0" applyAlignment="1" applyBorder="1" applyFont="1" applyNumberFormat="1">
      <alignment horizontal="right" vertical="center"/>
    </xf>
    <xf borderId="33" fillId="6" fontId="6" numFmtId="0" xfId="0" applyAlignment="1" applyBorder="1" applyFill="1" applyFont="1">
      <alignment horizontal="left" shrinkToFit="0" vertical="center" wrapText="1"/>
    </xf>
    <xf borderId="28" fillId="6" fontId="6" numFmtId="0" xfId="0" applyAlignment="1" applyBorder="1" applyFont="1">
      <alignment vertical="center"/>
    </xf>
    <xf borderId="34" fillId="6" fontId="6" numFmtId="0" xfId="0" applyAlignment="1" applyBorder="1" applyFont="1">
      <alignment vertical="center"/>
    </xf>
    <xf borderId="35" fillId="6" fontId="6" numFmtId="0" xfId="0" applyAlignment="1" applyBorder="1" applyFont="1">
      <alignment horizontal="left" vertical="center"/>
    </xf>
    <xf borderId="36" fillId="6" fontId="6" numFmtId="4" xfId="0" applyAlignment="1" applyBorder="1" applyFont="1" applyNumberFormat="1">
      <alignment vertical="center"/>
    </xf>
    <xf borderId="37" fillId="6" fontId="6" numFmtId="4" xfId="0" applyAlignment="1" applyBorder="1" applyFont="1" applyNumberFormat="1">
      <alignment vertical="center"/>
    </xf>
    <xf borderId="38" fillId="6" fontId="6" numFmtId="4" xfId="0" applyAlignment="1" applyBorder="1" applyFont="1" applyNumberFormat="1">
      <alignment horizontal="right" vertical="center"/>
    </xf>
    <xf borderId="25" fillId="2" fontId="6" numFmtId="0" xfId="0" applyAlignment="1" applyBorder="1" applyFont="1">
      <alignment horizontal="center" vertical="center"/>
    </xf>
    <xf borderId="39" fillId="0" fontId="2" numFmtId="0" xfId="0" applyBorder="1" applyFont="1"/>
    <xf borderId="40" fillId="0" fontId="2" numFmtId="0" xfId="0" applyBorder="1" applyFont="1"/>
    <xf borderId="41" fillId="4" fontId="7" numFmtId="0" xfId="0" applyAlignment="1" applyBorder="1" applyFont="1">
      <alignment horizontal="center" shrinkToFit="0" vertical="center" wrapText="1"/>
    </xf>
    <xf borderId="42" fillId="4" fontId="7" numFmtId="0" xfId="0" applyAlignment="1" applyBorder="1" applyFont="1">
      <alignment horizontal="center" shrinkToFit="0" vertical="center" wrapText="1"/>
    </xf>
    <xf borderId="43" fillId="4" fontId="7" numFmtId="0" xfId="0" applyAlignment="1" applyBorder="1" applyFont="1">
      <alignment horizontal="center" shrinkToFit="0" vertical="center" wrapText="1"/>
    </xf>
    <xf borderId="44" fillId="0" fontId="1" numFmtId="0" xfId="0" applyAlignment="1" applyBorder="1" applyFont="1">
      <alignment horizontal="center"/>
    </xf>
    <xf borderId="19" fillId="0" fontId="1" numFmtId="0" xfId="0" applyBorder="1" applyFont="1"/>
    <xf borderId="19" fillId="0" fontId="1" numFmtId="4" xfId="0" applyBorder="1" applyFont="1" applyNumberFormat="1"/>
    <xf borderId="45" fillId="0" fontId="8" numFmtId="4" xfId="0" applyBorder="1" applyFont="1" applyNumberFormat="1"/>
    <xf borderId="23" fillId="0" fontId="1" numFmtId="4" xfId="0" applyBorder="1" applyFont="1" applyNumberFormat="1"/>
    <xf borderId="23" fillId="0" fontId="1" numFmtId="0" xfId="0" applyBorder="1" applyFont="1"/>
    <xf borderId="46" fillId="5" fontId="6" numFmtId="0" xfId="0" applyAlignment="1" applyBorder="1" applyFont="1">
      <alignment horizontal="left" shrinkToFit="0" vertical="center" wrapText="1"/>
    </xf>
    <xf borderId="47" fillId="5" fontId="6" numFmtId="4" xfId="0" applyAlignment="1" applyBorder="1" applyFont="1" applyNumberFormat="1">
      <alignment vertical="center"/>
    </xf>
    <xf borderId="48" fillId="5" fontId="6" numFmtId="4" xfId="0" applyAlignment="1" applyBorder="1" applyFont="1" applyNumberFormat="1">
      <alignment vertical="center"/>
    </xf>
    <xf borderId="49" fillId="5" fontId="6" numFmtId="4" xfId="0" applyAlignment="1" applyBorder="1" applyFont="1" applyNumberFormat="1">
      <alignment vertical="center"/>
    </xf>
    <xf borderId="50" fillId="5" fontId="6" numFmtId="0" xfId="0" applyAlignment="1" applyBorder="1" applyFont="1">
      <alignment horizontal="center" vertical="center"/>
    </xf>
    <xf borderId="51" fillId="0" fontId="2" numFmtId="0" xfId="0" applyBorder="1" applyFont="1"/>
    <xf borderId="52" fillId="0" fontId="2" numFmtId="0" xfId="0" applyBorder="1" applyFont="1"/>
    <xf borderId="53" fillId="5" fontId="6" numFmtId="4" xfId="0" applyAlignment="1" applyBorder="1" applyFont="1" applyNumberFormat="1">
      <alignment horizontal="right" vertical="center"/>
    </xf>
    <xf borderId="54" fillId="6" fontId="6" numFmtId="0" xfId="0" applyAlignment="1" applyBorder="1" applyFont="1">
      <alignment horizontal="left" shrinkToFit="0" vertical="center" wrapText="1"/>
    </xf>
    <xf borderId="55" fillId="0" fontId="2" numFmtId="0" xfId="0" applyBorder="1" applyFont="1"/>
    <xf borderId="56" fillId="6" fontId="6" numFmtId="0" xfId="0" applyAlignment="1" applyBorder="1" applyFont="1">
      <alignment vertical="center"/>
    </xf>
    <xf borderId="57" fillId="6" fontId="6" numFmtId="0" xfId="0" applyAlignment="1" applyBorder="1" applyFont="1">
      <alignment vertical="center"/>
    </xf>
    <xf borderId="58" fillId="6" fontId="6" numFmtId="4" xfId="0" applyAlignment="1" applyBorder="1" applyFont="1" applyNumberFormat="1">
      <alignment vertical="center"/>
    </xf>
    <xf borderId="59" fillId="6" fontId="6" numFmtId="4" xfId="0" applyAlignment="1" applyBorder="1" applyFont="1" applyNumberFormat="1">
      <alignment horizontal="right" vertical="center"/>
    </xf>
    <xf borderId="0" fillId="0" fontId="6" numFmtId="0" xfId="0" applyAlignment="1" applyFont="1">
      <alignment horizontal="left" vertical="center"/>
    </xf>
    <xf borderId="60" fillId="0" fontId="6" numFmtId="0" xfId="0" applyAlignment="1" applyBorder="1" applyFont="1">
      <alignment horizontal="left" vertical="center"/>
    </xf>
    <xf borderId="61" fillId="0" fontId="6" numFmtId="4" xfId="0" applyAlignment="1" applyBorder="1" applyFont="1" applyNumberFormat="1">
      <alignment horizontal="right"/>
    </xf>
    <xf borderId="62" fillId="4" fontId="6" numFmtId="0" xfId="0" applyAlignment="1" applyBorder="1" applyFont="1">
      <alignment horizontal="right"/>
    </xf>
    <xf borderId="63" fillId="0" fontId="2" numFmtId="0" xfId="0" applyBorder="1" applyFont="1"/>
    <xf borderId="64" fillId="0" fontId="2" numFmtId="0" xfId="0" applyBorder="1" applyFont="1"/>
    <xf borderId="65" fillId="4" fontId="6" numFmtId="4" xfId="0" applyBorder="1" applyFont="1" applyNumberFormat="1"/>
    <xf borderId="46" fillId="4" fontId="6" numFmtId="0" xfId="0" applyAlignment="1" applyBorder="1" applyFont="1">
      <alignment horizontal="right"/>
    </xf>
    <xf borderId="66" fillId="0" fontId="2" numFmtId="0" xfId="0" applyBorder="1" applyFont="1"/>
    <xf borderId="45" fillId="4" fontId="6" numFmtId="4" xfId="0" applyBorder="1" applyFont="1" applyNumberFormat="1"/>
    <xf borderId="46" fillId="7" fontId="6" numFmtId="0" xfId="0" applyAlignment="1" applyBorder="1" applyFill="1" applyFont="1">
      <alignment horizontal="right"/>
    </xf>
    <xf borderId="45" fillId="7" fontId="6" numFmtId="4" xfId="0" applyBorder="1" applyFont="1" applyNumberFormat="1"/>
    <xf borderId="46" fillId="0" fontId="1" numFmtId="0" xfId="0" applyAlignment="1" applyBorder="1" applyFont="1">
      <alignment horizontal="right"/>
    </xf>
    <xf borderId="45" fillId="0" fontId="1" numFmtId="4" xfId="0" applyBorder="1" applyFont="1" applyNumberFormat="1"/>
    <xf borderId="54" fillId="0" fontId="1" numFmtId="0" xfId="0" applyAlignment="1" applyBorder="1" applyFont="1">
      <alignment horizontal="right"/>
    </xf>
    <xf borderId="67" fillId="0" fontId="2" numFmtId="0" xfId="0" applyBorder="1" applyFont="1"/>
    <xf borderId="59" fillId="0" fontId="1" numFmtId="4" xfId="0" applyBorder="1" applyFont="1" applyNumberFormat="1"/>
    <xf borderId="0" fillId="0" fontId="1" numFmtId="0" xfId="0" applyAlignment="1" applyFont="1">
      <alignment horizontal="right"/>
    </xf>
    <xf borderId="0" fillId="0" fontId="1" numFmtId="4" xfId="0" applyFont="1" applyNumberFormat="1"/>
    <xf borderId="62" fillId="4" fontId="6" numFmtId="0" xfId="0" applyAlignment="1" applyBorder="1" applyFont="1">
      <alignment horizontal="center"/>
    </xf>
    <xf borderId="68" fillId="0" fontId="2" numFmtId="0" xfId="0" applyBorder="1" applyFont="1"/>
    <xf borderId="54" fillId="7" fontId="1" numFmtId="0" xfId="0" applyAlignment="1" applyBorder="1" applyFont="1">
      <alignment horizontal="left" shrinkToFit="0" wrapText="1"/>
    </xf>
    <xf borderId="69" fillId="0" fontId="1" numFmtId="0" xfId="0" applyAlignment="1" applyBorder="1" applyFont="1">
      <alignment horizontal="right"/>
    </xf>
    <xf borderId="70" fillId="0" fontId="2" numFmtId="0" xfId="0" applyBorder="1" applyFont="1"/>
    <xf borderId="0" fillId="0" fontId="10" numFmtId="0" xfId="0" applyAlignment="1" applyFont="1">
      <alignment horizontal="left" shrinkToFit="0" wrapText="1"/>
    </xf>
    <xf borderId="71" fillId="0" fontId="1" numFmtId="0" xfId="0" applyBorder="1" applyFont="1"/>
    <xf borderId="71" fillId="0" fontId="10" numFmtId="0" xfId="0" applyBorder="1" applyFont="1"/>
    <xf borderId="0" fillId="0" fontId="10" numFmtId="0" xfId="0" applyFont="1"/>
    <xf borderId="0" fillId="0" fontId="10" numFmtId="0" xfId="0" applyAlignment="1" applyFont="1">
      <alignment shrinkToFit="0" wrapText="1"/>
    </xf>
    <xf borderId="0" fillId="0" fontId="8" numFmtId="0" xfId="0" applyAlignment="1" applyFont="1">
      <alignment readingOrder="0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619125</xdr:colOff>
      <xdr:row>0</xdr:row>
      <xdr:rowOff>9525</xdr:rowOff>
    </xdr:from>
    <xdr:ext cx="1323975" cy="6667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95250</xdr:rowOff>
    </xdr:from>
    <xdr:ext cx="2076450" cy="5238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20.43"/>
    <col customWidth="1" min="3" max="3" width="16.71"/>
    <col customWidth="1" min="4" max="4" width="14.14"/>
    <col customWidth="1" min="5" max="7" width="12.86"/>
    <col customWidth="1" min="8" max="10" width="12.14"/>
    <col customWidth="1" min="11" max="12" width="11.71"/>
    <col customWidth="1" min="13" max="14" width="13.86"/>
    <col customWidth="1" min="15" max="15" width="15.0"/>
    <col customWidth="1" min="16" max="26" width="8.71"/>
  </cols>
  <sheetData>
    <row r="1" ht="14.25" customHeight="1">
      <c r="A1" s="1"/>
      <c r="P1" s="2"/>
      <c r="Q1" s="2"/>
      <c r="R1" s="2"/>
      <c r="S1" s="2"/>
      <c r="T1" s="2"/>
      <c r="U1" s="2"/>
    </row>
    <row r="2" ht="14.25" customHeight="1">
      <c r="P2" s="2"/>
      <c r="Q2" s="2"/>
      <c r="R2" s="2"/>
      <c r="S2" s="2"/>
      <c r="T2" s="2"/>
      <c r="U2" s="2"/>
    </row>
    <row r="3" ht="14.25" customHeight="1">
      <c r="P3" s="2"/>
      <c r="Q3" s="2"/>
      <c r="R3" s="2"/>
      <c r="S3" s="2"/>
      <c r="T3" s="2"/>
      <c r="U3" s="2"/>
    </row>
    <row r="4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</row>
    <row r="5" ht="15.0" customHeight="1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2"/>
      <c r="Q5" s="2"/>
      <c r="R5" s="2"/>
      <c r="S5" s="2"/>
      <c r="T5" s="2"/>
      <c r="U5" s="2"/>
    </row>
    <row r="6" ht="12.0" customHeight="1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  <c r="P6" s="2"/>
      <c r="Q6" s="2"/>
      <c r="R6" s="2"/>
      <c r="S6" s="2"/>
      <c r="T6" s="2"/>
      <c r="U6" s="2"/>
    </row>
    <row r="7" ht="14.25" customHeight="1">
      <c r="A7" s="9" t="s">
        <v>1</v>
      </c>
      <c r="B7" s="10"/>
      <c r="C7" s="10"/>
      <c r="D7" s="11"/>
      <c r="E7" s="12"/>
      <c r="F7" s="10"/>
      <c r="G7" s="10"/>
      <c r="H7" s="10"/>
      <c r="I7" s="10"/>
      <c r="J7" s="10"/>
      <c r="K7" s="10"/>
      <c r="L7" s="10"/>
      <c r="M7" s="10"/>
      <c r="N7" s="10"/>
      <c r="O7" s="13"/>
      <c r="P7" s="2"/>
      <c r="Q7" s="2"/>
      <c r="R7" s="2"/>
      <c r="S7" s="2"/>
      <c r="T7" s="2"/>
      <c r="U7" s="2"/>
    </row>
    <row r="8" ht="14.25" customHeight="1">
      <c r="A8" s="9" t="s">
        <v>2</v>
      </c>
      <c r="B8" s="10"/>
      <c r="C8" s="10"/>
      <c r="D8" s="11"/>
      <c r="E8" s="14"/>
      <c r="F8" s="10"/>
      <c r="G8" s="10"/>
      <c r="H8" s="10"/>
      <c r="I8" s="10"/>
      <c r="J8" s="10"/>
      <c r="K8" s="10"/>
      <c r="L8" s="10"/>
      <c r="M8" s="10"/>
      <c r="N8" s="10"/>
      <c r="O8" s="13"/>
      <c r="P8" s="2"/>
      <c r="Q8" s="2"/>
      <c r="R8" s="2"/>
      <c r="S8" s="2"/>
      <c r="T8" s="2"/>
      <c r="U8" s="2"/>
    </row>
    <row r="9" ht="14.25" customHeight="1">
      <c r="A9" s="9" t="s">
        <v>3</v>
      </c>
      <c r="B9" s="10"/>
      <c r="C9" s="10"/>
      <c r="D9" s="11"/>
      <c r="E9" s="14"/>
      <c r="F9" s="10"/>
      <c r="G9" s="10"/>
      <c r="H9" s="10"/>
      <c r="I9" s="10"/>
      <c r="J9" s="10"/>
      <c r="K9" s="10"/>
      <c r="L9" s="10"/>
      <c r="M9" s="10"/>
      <c r="N9" s="10"/>
      <c r="O9" s="13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9" t="s">
        <v>4</v>
      </c>
      <c r="B10" s="10"/>
      <c r="C10" s="10"/>
      <c r="D10" s="11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9" t="s">
        <v>5</v>
      </c>
      <c r="B11" s="10"/>
      <c r="C11" s="10"/>
      <c r="D11" s="11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9" t="s">
        <v>6</v>
      </c>
      <c r="B12" s="10"/>
      <c r="C12" s="10"/>
      <c r="D12" s="11"/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9" t="s">
        <v>7</v>
      </c>
      <c r="B13" s="10"/>
      <c r="C13" s="10"/>
      <c r="D13" s="11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9" t="s">
        <v>8</v>
      </c>
      <c r="B14" s="10"/>
      <c r="C14" s="10"/>
      <c r="D14" s="11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9" t="s">
        <v>9</v>
      </c>
      <c r="B15" s="10"/>
      <c r="C15" s="10"/>
      <c r="D15" s="11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9" t="s">
        <v>10</v>
      </c>
      <c r="B16" s="10"/>
      <c r="C16" s="10"/>
      <c r="D16" s="11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5.5" customHeight="1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9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90.0" customHeight="1">
      <c r="A21" s="20" t="s">
        <v>14</v>
      </c>
      <c r="B21" s="21" t="s">
        <v>15</v>
      </c>
      <c r="C21" s="21" t="s">
        <v>16</v>
      </c>
      <c r="D21" s="21" t="s">
        <v>17</v>
      </c>
      <c r="E21" s="21" t="s">
        <v>18</v>
      </c>
      <c r="F21" s="21" t="s">
        <v>19</v>
      </c>
      <c r="G21" s="21" t="s">
        <v>20</v>
      </c>
      <c r="H21" s="21" t="s">
        <v>21</v>
      </c>
      <c r="I21" s="21" t="s">
        <v>22</v>
      </c>
      <c r="J21" s="21" t="s">
        <v>23</v>
      </c>
      <c r="K21" s="21" t="s">
        <v>24</v>
      </c>
      <c r="L21" s="21" t="s">
        <v>25</v>
      </c>
      <c r="M21" s="21" t="s">
        <v>26</v>
      </c>
      <c r="N21" s="21" t="s">
        <v>27</v>
      </c>
      <c r="O21" s="22" t="s">
        <v>28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14.25" customHeight="1">
      <c r="A22" s="24" t="s">
        <v>29</v>
      </c>
      <c r="B22" s="25"/>
      <c r="C22" s="26"/>
      <c r="D22" s="26">
        <f t="shared" ref="D22:D36" si="1">C22*0.9</f>
        <v>0</v>
      </c>
      <c r="E22" s="26">
        <f t="shared" ref="E22:E36" si="2">C22*0.1</f>
        <v>0</v>
      </c>
      <c r="F22" s="26"/>
      <c r="G22" s="26"/>
      <c r="H22" s="25"/>
      <c r="I22" s="25"/>
      <c r="J22" s="25"/>
      <c r="K22" s="25"/>
      <c r="L22" s="25"/>
      <c r="M22" s="26"/>
      <c r="N22" s="26">
        <f t="shared" ref="N22:N36" si="3">M22*0.9</f>
        <v>0</v>
      </c>
      <c r="O22" s="27">
        <f t="shared" ref="O22:O36" si="4">M22*0.1</f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4" t="s">
        <v>30</v>
      </c>
      <c r="B23" s="25"/>
      <c r="C23" s="26"/>
      <c r="D23" s="26">
        <f t="shared" si="1"/>
        <v>0</v>
      </c>
      <c r="E23" s="26">
        <f t="shared" si="2"/>
        <v>0</v>
      </c>
      <c r="F23" s="26"/>
      <c r="G23" s="26"/>
      <c r="H23" s="25"/>
      <c r="I23" s="25"/>
      <c r="J23" s="25"/>
      <c r="K23" s="25"/>
      <c r="L23" s="25"/>
      <c r="M23" s="26"/>
      <c r="N23" s="26">
        <f t="shared" si="3"/>
        <v>0</v>
      </c>
      <c r="O23" s="27">
        <f t="shared" si="4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4" t="s">
        <v>31</v>
      </c>
      <c r="B24" s="25"/>
      <c r="C24" s="26"/>
      <c r="D24" s="26">
        <f t="shared" si="1"/>
        <v>0</v>
      </c>
      <c r="E24" s="26">
        <f t="shared" si="2"/>
        <v>0</v>
      </c>
      <c r="F24" s="26"/>
      <c r="G24" s="26"/>
      <c r="H24" s="25"/>
      <c r="I24" s="25"/>
      <c r="J24" s="25"/>
      <c r="K24" s="25"/>
      <c r="L24" s="25"/>
      <c r="M24" s="26"/>
      <c r="N24" s="26">
        <f t="shared" si="3"/>
        <v>0</v>
      </c>
      <c r="O24" s="27">
        <f t="shared" si="4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4" t="s">
        <v>32</v>
      </c>
      <c r="B25" s="25"/>
      <c r="C25" s="28"/>
      <c r="D25" s="26">
        <f t="shared" si="1"/>
        <v>0</v>
      </c>
      <c r="E25" s="26">
        <f t="shared" si="2"/>
        <v>0</v>
      </c>
      <c r="F25" s="26"/>
      <c r="G25" s="26"/>
      <c r="H25" s="25"/>
      <c r="I25" s="25"/>
      <c r="J25" s="25"/>
      <c r="K25" s="25"/>
      <c r="L25" s="25"/>
      <c r="M25" s="26"/>
      <c r="N25" s="26">
        <f t="shared" si="3"/>
        <v>0</v>
      </c>
      <c r="O25" s="27">
        <f t="shared" si="4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4" t="s">
        <v>33</v>
      </c>
      <c r="B26" s="25"/>
      <c r="C26" s="26"/>
      <c r="D26" s="26">
        <f t="shared" si="1"/>
        <v>0</v>
      </c>
      <c r="E26" s="26">
        <f t="shared" si="2"/>
        <v>0</v>
      </c>
      <c r="F26" s="26"/>
      <c r="G26" s="26"/>
      <c r="H26" s="25"/>
      <c r="I26" s="25"/>
      <c r="J26" s="25"/>
      <c r="K26" s="25"/>
      <c r="L26" s="25"/>
      <c r="M26" s="26"/>
      <c r="N26" s="26">
        <f t="shared" si="3"/>
        <v>0</v>
      </c>
      <c r="O26" s="27">
        <f t="shared" si="4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4" t="s">
        <v>34</v>
      </c>
      <c r="B27" s="25"/>
      <c r="C27" s="26"/>
      <c r="D27" s="26">
        <f t="shared" si="1"/>
        <v>0</v>
      </c>
      <c r="E27" s="26">
        <f t="shared" si="2"/>
        <v>0</v>
      </c>
      <c r="F27" s="26"/>
      <c r="G27" s="26"/>
      <c r="H27" s="25"/>
      <c r="I27" s="25"/>
      <c r="J27" s="25"/>
      <c r="K27" s="25"/>
      <c r="L27" s="25"/>
      <c r="M27" s="26"/>
      <c r="N27" s="26">
        <f t="shared" si="3"/>
        <v>0</v>
      </c>
      <c r="O27" s="27">
        <f t="shared" si="4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4" t="s">
        <v>35</v>
      </c>
      <c r="B28" s="25"/>
      <c r="C28" s="26"/>
      <c r="D28" s="26">
        <f t="shared" si="1"/>
        <v>0</v>
      </c>
      <c r="E28" s="26">
        <f t="shared" si="2"/>
        <v>0</v>
      </c>
      <c r="F28" s="26"/>
      <c r="G28" s="26"/>
      <c r="H28" s="25"/>
      <c r="I28" s="25"/>
      <c r="J28" s="25"/>
      <c r="K28" s="25"/>
      <c r="L28" s="25"/>
      <c r="M28" s="26"/>
      <c r="N28" s="26">
        <f t="shared" si="3"/>
        <v>0</v>
      </c>
      <c r="O28" s="27">
        <f t="shared" si="4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4" t="s">
        <v>36</v>
      </c>
      <c r="B29" s="25"/>
      <c r="C29" s="26"/>
      <c r="D29" s="26">
        <f t="shared" si="1"/>
        <v>0</v>
      </c>
      <c r="E29" s="26">
        <f t="shared" si="2"/>
        <v>0</v>
      </c>
      <c r="F29" s="26"/>
      <c r="G29" s="26"/>
      <c r="H29" s="25"/>
      <c r="I29" s="25"/>
      <c r="J29" s="25"/>
      <c r="K29" s="25"/>
      <c r="L29" s="25"/>
      <c r="M29" s="26"/>
      <c r="N29" s="26">
        <f t="shared" si="3"/>
        <v>0</v>
      </c>
      <c r="O29" s="27">
        <f t="shared" si="4"/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4" t="s">
        <v>37</v>
      </c>
      <c r="B30" s="25"/>
      <c r="C30" s="26"/>
      <c r="D30" s="26">
        <f t="shared" si="1"/>
        <v>0</v>
      </c>
      <c r="E30" s="26">
        <f t="shared" si="2"/>
        <v>0</v>
      </c>
      <c r="F30" s="26"/>
      <c r="G30" s="26"/>
      <c r="H30" s="25"/>
      <c r="I30" s="25"/>
      <c r="J30" s="25"/>
      <c r="K30" s="25"/>
      <c r="L30" s="25"/>
      <c r="M30" s="26"/>
      <c r="N30" s="26">
        <f t="shared" si="3"/>
        <v>0</v>
      </c>
      <c r="O30" s="27">
        <f t="shared" si="4"/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4" t="s">
        <v>38</v>
      </c>
      <c r="B31" s="25"/>
      <c r="C31" s="26"/>
      <c r="D31" s="26">
        <f t="shared" si="1"/>
        <v>0</v>
      </c>
      <c r="E31" s="26">
        <f t="shared" si="2"/>
        <v>0</v>
      </c>
      <c r="F31" s="26"/>
      <c r="G31" s="26"/>
      <c r="H31" s="25"/>
      <c r="I31" s="25"/>
      <c r="J31" s="25"/>
      <c r="K31" s="25"/>
      <c r="L31" s="25"/>
      <c r="M31" s="26"/>
      <c r="N31" s="26">
        <f t="shared" si="3"/>
        <v>0</v>
      </c>
      <c r="O31" s="27">
        <f t="shared" si="4"/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4" t="s">
        <v>39</v>
      </c>
      <c r="B32" s="25"/>
      <c r="C32" s="28"/>
      <c r="D32" s="26">
        <f t="shared" si="1"/>
        <v>0</v>
      </c>
      <c r="E32" s="26">
        <f t="shared" si="2"/>
        <v>0</v>
      </c>
      <c r="F32" s="26"/>
      <c r="G32" s="26"/>
      <c r="H32" s="25"/>
      <c r="I32" s="25"/>
      <c r="J32" s="25"/>
      <c r="K32" s="25"/>
      <c r="L32" s="25"/>
      <c r="M32" s="26"/>
      <c r="N32" s="26">
        <f t="shared" si="3"/>
        <v>0</v>
      </c>
      <c r="O32" s="27">
        <f t="shared" si="4"/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4" t="s">
        <v>40</v>
      </c>
      <c r="B33" s="25"/>
      <c r="C33" s="26"/>
      <c r="D33" s="26">
        <f t="shared" si="1"/>
        <v>0</v>
      </c>
      <c r="E33" s="26">
        <f t="shared" si="2"/>
        <v>0</v>
      </c>
      <c r="F33" s="26"/>
      <c r="G33" s="26"/>
      <c r="H33" s="25"/>
      <c r="I33" s="25"/>
      <c r="J33" s="25"/>
      <c r="K33" s="25"/>
      <c r="L33" s="25"/>
      <c r="M33" s="26"/>
      <c r="N33" s="26">
        <f t="shared" si="3"/>
        <v>0</v>
      </c>
      <c r="O33" s="27">
        <f t="shared" si="4"/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4" t="s">
        <v>41</v>
      </c>
      <c r="B34" s="25"/>
      <c r="C34" s="26"/>
      <c r="D34" s="26">
        <f t="shared" si="1"/>
        <v>0</v>
      </c>
      <c r="E34" s="26">
        <f t="shared" si="2"/>
        <v>0</v>
      </c>
      <c r="F34" s="26"/>
      <c r="G34" s="26"/>
      <c r="H34" s="25"/>
      <c r="I34" s="25"/>
      <c r="J34" s="25"/>
      <c r="K34" s="25"/>
      <c r="L34" s="25"/>
      <c r="M34" s="26"/>
      <c r="N34" s="26">
        <f t="shared" si="3"/>
        <v>0</v>
      </c>
      <c r="O34" s="27">
        <f t="shared" si="4"/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4" t="s">
        <v>42</v>
      </c>
      <c r="B35" s="25"/>
      <c r="C35" s="26"/>
      <c r="D35" s="26">
        <f t="shared" si="1"/>
        <v>0</v>
      </c>
      <c r="E35" s="26">
        <f t="shared" si="2"/>
        <v>0</v>
      </c>
      <c r="F35" s="26"/>
      <c r="G35" s="26"/>
      <c r="H35" s="25"/>
      <c r="I35" s="25"/>
      <c r="J35" s="25"/>
      <c r="K35" s="25"/>
      <c r="L35" s="25"/>
      <c r="M35" s="26"/>
      <c r="N35" s="26">
        <f t="shared" si="3"/>
        <v>0</v>
      </c>
      <c r="O35" s="27">
        <f t="shared" si="4"/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9" t="s">
        <v>43</v>
      </c>
      <c r="B36" s="30"/>
      <c r="C36" s="31"/>
      <c r="D36" s="31">
        <f t="shared" si="1"/>
        <v>0</v>
      </c>
      <c r="E36" s="31">
        <f t="shared" si="2"/>
        <v>0</v>
      </c>
      <c r="F36" s="31"/>
      <c r="G36" s="31"/>
      <c r="H36" s="32"/>
      <c r="I36" s="32"/>
      <c r="J36" s="32"/>
      <c r="K36" s="32"/>
      <c r="L36" s="32"/>
      <c r="M36" s="31"/>
      <c r="N36" s="31">
        <f t="shared" si="3"/>
        <v>0</v>
      </c>
      <c r="O36" s="33">
        <f t="shared" si="4"/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8.5" customHeight="1">
      <c r="A37" s="34" t="s">
        <v>44</v>
      </c>
      <c r="B37" s="35"/>
      <c r="C37" s="36">
        <f t="shared" ref="C37:E37" si="5">SUM(C22:C36)</f>
        <v>0</v>
      </c>
      <c r="D37" s="36">
        <f t="shared" si="5"/>
        <v>0</v>
      </c>
      <c r="E37" s="37">
        <f t="shared" si="5"/>
        <v>0</v>
      </c>
      <c r="F37" s="37"/>
      <c r="G37" s="38"/>
      <c r="H37" s="39"/>
      <c r="I37" s="40"/>
      <c r="J37" s="40"/>
      <c r="K37" s="40"/>
      <c r="L37" s="40"/>
      <c r="M37" s="40"/>
      <c r="N37" s="41"/>
      <c r="O37" s="4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8.5" customHeight="1">
      <c r="A38" s="43" t="s">
        <v>45</v>
      </c>
      <c r="B38" s="41"/>
      <c r="C38" s="44"/>
      <c r="D38" s="44"/>
      <c r="E38" s="44"/>
      <c r="F38" s="45"/>
      <c r="G38" s="45"/>
      <c r="H38" s="45"/>
      <c r="I38" s="45"/>
      <c r="J38" s="45"/>
      <c r="K38" s="45"/>
      <c r="L38" s="46"/>
      <c r="M38" s="47">
        <f t="shared" ref="M38:O38" si="6">SUM(M22:M36)</f>
        <v>0</v>
      </c>
      <c r="N38" s="48">
        <f t="shared" si="6"/>
        <v>0</v>
      </c>
      <c r="O38" s="49">
        <f t="shared" si="6"/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50" t="s">
        <v>46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90.0" customHeight="1">
      <c r="A40" s="53" t="s">
        <v>14</v>
      </c>
      <c r="B40" s="54" t="s">
        <v>15</v>
      </c>
      <c r="C40" s="54" t="s">
        <v>16</v>
      </c>
      <c r="D40" s="54" t="s">
        <v>17</v>
      </c>
      <c r="E40" s="54" t="s">
        <v>18</v>
      </c>
      <c r="F40" s="54" t="s">
        <v>19</v>
      </c>
      <c r="G40" s="54" t="s">
        <v>20</v>
      </c>
      <c r="H40" s="54" t="s">
        <v>47</v>
      </c>
      <c r="I40" s="54" t="s">
        <v>22</v>
      </c>
      <c r="J40" s="54" t="s">
        <v>23</v>
      </c>
      <c r="K40" s="54" t="s">
        <v>24</v>
      </c>
      <c r="L40" s="54" t="s">
        <v>25</v>
      </c>
      <c r="M40" s="54" t="s">
        <v>26</v>
      </c>
      <c r="N40" s="54" t="s">
        <v>27</v>
      </c>
      <c r="O40" s="55" t="s">
        <v>28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4.25" customHeight="1">
      <c r="A41" s="56" t="s">
        <v>48</v>
      </c>
      <c r="B41" s="57"/>
      <c r="C41" s="58"/>
      <c r="D41" s="26">
        <f t="shared" ref="D41:D55" si="7">C41*0.9</f>
        <v>0</v>
      </c>
      <c r="E41" s="26">
        <f t="shared" ref="E41:E55" si="8">C41*0.1</f>
        <v>0</v>
      </c>
      <c r="F41" s="58"/>
      <c r="G41" s="58"/>
      <c r="H41" s="57"/>
      <c r="I41" s="57"/>
      <c r="J41" s="57"/>
      <c r="K41" s="57"/>
      <c r="L41" s="57"/>
      <c r="M41" s="58"/>
      <c r="N41" s="58">
        <f t="shared" ref="N41:N55" si="9">M41*0.9</f>
        <v>0</v>
      </c>
      <c r="O41" s="59">
        <f t="shared" ref="O41:O55" si="10">M41*0.1</f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56" t="s">
        <v>49</v>
      </c>
      <c r="B42" s="57"/>
      <c r="C42" s="58"/>
      <c r="D42" s="26">
        <f t="shared" si="7"/>
        <v>0</v>
      </c>
      <c r="E42" s="26">
        <f t="shared" si="8"/>
        <v>0</v>
      </c>
      <c r="F42" s="58"/>
      <c r="G42" s="58"/>
      <c r="H42" s="57"/>
      <c r="I42" s="57"/>
      <c r="J42" s="57"/>
      <c r="K42" s="57"/>
      <c r="L42" s="57"/>
      <c r="M42" s="58"/>
      <c r="N42" s="58">
        <f t="shared" si="9"/>
        <v>0</v>
      </c>
      <c r="O42" s="59">
        <f t="shared" si="10"/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56" t="s">
        <v>50</v>
      </c>
      <c r="B43" s="57"/>
      <c r="C43" s="58"/>
      <c r="D43" s="26">
        <f t="shared" si="7"/>
        <v>0</v>
      </c>
      <c r="E43" s="26">
        <f t="shared" si="8"/>
        <v>0</v>
      </c>
      <c r="F43" s="58"/>
      <c r="G43" s="58"/>
      <c r="H43" s="57"/>
      <c r="I43" s="57"/>
      <c r="J43" s="57"/>
      <c r="K43" s="57"/>
      <c r="L43" s="57"/>
      <c r="M43" s="58"/>
      <c r="N43" s="58">
        <f t="shared" si="9"/>
        <v>0</v>
      </c>
      <c r="O43" s="59">
        <f t="shared" si="10"/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56" t="s">
        <v>51</v>
      </c>
      <c r="B44" s="57"/>
      <c r="C44" s="58"/>
      <c r="D44" s="26">
        <f t="shared" si="7"/>
        <v>0</v>
      </c>
      <c r="E44" s="26">
        <f t="shared" si="8"/>
        <v>0</v>
      </c>
      <c r="F44" s="58"/>
      <c r="G44" s="58"/>
      <c r="H44" s="57"/>
      <c r="I44" s="57"/>
      <c r="J44" s="57"/>
      <c r="K44" s="57"/>
      <c r="L44" s="57"/>
      <c r="M44" s="58"/>
      <c r="N44" s="58">
        <f t="shared" si="9"/>
        <v>0</v>
      </c>
      <c r="O44" s="59">
        <f t="shared" si="10"/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56" t="s">
        <v>52</v>
      </c>
      <c r="B45" s="57"/>
      <c r="C45" s="58"/>
      <c r="D45" s="26">
        <f t="shared" si="7"/>
        <v>0</v>
      </c>
      <c r="E45" s="26">
        <f t="shared" si="8"/>
        <v>0</v>
      </c>
      <c r="F45" s="58"/>
      <c r="G45" s="58"/>
      <c r="H45" s="57"/>
      <c r="I45" s="57"/>
      <c r="J45" s="57"/>
      <c r="K45" s="57"/>
      <c r="L45" s="57"/>
      <c r="M45" s="58"/>
      <c r="N45" s="58">
        <f t="shared" si="9"/>
        <v>0</v>
      </c>
      <c r="O45" s="59">
        <f t="shared" si="10"/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56" t="s">
        <v>53</v>
      </c>
      <c r="B46" s="57"/>
      <c r="C46" s="58"/>
      <c r="D46" s="26">
        <f t="shared" si="7"/>
        <v>0</v>
      </c>
      <c r="E46" s="26">
        <f t="shared" si="8"/>
        <v>0</v>
      </c>
      <c r="F46" s="58"/>
      <c r="G46" s="58"/>
      <c r="H46" s="57"/>
      <c r="I46" s="57"/>
      <c r="J46" s="57"/>
      <c r="K46" s="57"/>
      <c r="L46" s="57"/>
      <c r="M46" s="58"/>
      <c r="N46" s="58">
        <f t="shared" si="9"/>
        <v>0</v>
      </c>
      <c r="O46" s="59">
        <f t="shared" si="10"/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56" t="s">
        <v>54</v>
      </c>
      <c r="B47" s="57"/>
      <c r="C47" s="58"/>
      <c r="D47" s="26">
        <f t="shared" si="7"/>
        <v>0</v>
      </c>
      <c r="E47" s="26">
        <f t="shared" si="8"/>
        <v>0</v>
      </c>
      <c r="F47" s="58"/>
      <c r="G47" s="58"/>
      <c r="H47" s="57"/>
      <c r="I47" s="57"/>
      <c r="J47" s="57"/>
      <c r="K47" s="57"/>
      <c r="L47" s="57"/>
      <c r="M47" s="58"/>
      <c r="N47" s="58">
        <f t="shared" si="9"/>
        <v>0</v>
      </c>
      <c r="O47" s="59">
        <f t="shared" si="10"/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56" t="s">
        <v>55</v>
      </c>
      <c r="B48" s="57"/>
      <c r="C48" s="58"/>
      <c r="D48" s="26">
        <f t="shared" si="7"/>
        <v>0</v>
      </c>
      <c r="E48" s="26">
        <f t="shared" si="8"/>
        <v>0</v>
      </c>
      <c r="F48" s="58"/>
      <c r="G48" s="58"/>
      <c r="H48" s="57"/>
      <c r="I48" s="57"/>
      <c r="J48" s="57"/>
      <c r="K48" s="57"/>
      <c r="L48" s="57"/>
      <c r="M48" s="58"/>
      <c r="N48" s="58">
        <f t="shared" si="9"/>
        <v>0</v>
      </c>
      <c r="O48" s="59">
        <f t="shared" si="10"/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56" t="s">
        <v>56</v>
      </c>
      <c r="B49" s="57"/>
      <c r="C49" s="58"/>
      <c r="D49" s="26">
        <f t="shared" si="7"/>
        <v>0</v>
      </c>
      <c r="E49" s="26">
        <f t="shared" si="8"/>
        <v>0</v>
      </c>
      <c r="F49" s="58"/>
      <c r="G49" s="58"/>
      <c r="H49" s="57"/>
      <c r="I49" s="57"/>
      <c r="J49" s="57"/>
      <c r="K49" s="57"/>
      <c r="L49" s="57"/>
      <c r="M49" s="58"/>
      <c r="N49" s="58">
        <f t="shared" si="9"/>
        <v>0</v>
      </c>
      <c r="O49" s="59">
        <f t="shared" si="10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56" t="s">
        <v>57</v>
      </c>
      <c r="B50" s="57"/>
      <c r="C50" s="58"/>
      <c r="D50" s="26">
        <f t="shared" si="7"/>
        <v>0</v>
      </c>
      <c r="E50" s="26">
        <f t="shared" si="8"/>
        <v>0</v>
      </c>
      <c r="F50" s="58"/>
      <c r="G50" s="58"/>
      <c r="H50" s="57"/>
      <c r="I50" s="57"/>
      <c r="J50" s="57"/>
      <c r="K50" s="57"/>
      <c r="L50" s="57"/>
      <c r="M50" s="58"/>
      <c r="N50" s="58">
        <f t="shared" si="9"/>
        <v>0</v>
      </c>
      <c r="O50" s="59">
        <f t="shared" si="10"/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56" t="s">
        <v>58</v>
      </c>
      <c r="B51" s="57"/>
      <c r="C51" s="58"/>
      <c r="D51" s="26">
        <f t="shared" si="7"/>
        <v>0</v>
      </c>
      <c r="E51" s="26">
        <f t="shared" si="8"/>
        <v>0</v>
      </c>
      <c r="F51" s="58"/>
      <c r="G51" s="58"/>
      <c r="H51" s="57"/>
      <c r="I51" s="57"/>
      <c r="J51" s="57"/>
      <c r="K51" s="57"/>
      <c r="L51" s="57"/>
      <c r="M51" s="58"/>
      <c r="N51" s="58">
        <f t="shared" si="9"/>
        <v>0</v>
      </c>
      <c r="O51" s="59">
        <f t="shared" si="10"/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56" t="s">
        <v>59</v>
      </c>
      <c r="B52" s="57"/>
      <c r="C52" s="58"/>
      <c r="D52" s="26">
        <f t="shared" si="7"/>
        <v>0</v>
      </c>
      <c r="E52" s="26">
        <f t="shared" si="8"/>
        <v>0</v>
      </c>
      <c r="F52" s="58"/>
      <c r="G52" s="58"/>
      <c r="H52" s="57"/>
      <c r="I52" s="57"/>
      <c r="J52" s="57"/>
      <c r="K52" s="57"/>
      <c r="L52" s="57"/>
      <c r="M52" s="58"/>
      <c r="N52" s="58">
        <f t="shared" si="9"/>
        <v>0</v>
      </c>
      <c r="O52" s="59">
        <f t="shared" si="10"/>
        <v>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56" t="s">
        <v>60</v>
      </c>
      <c r="B53" s="57"/>
      <c r="C53" s="58"/>
      <c r="D53" s="26">
        <f t="shared" si="7"/>
        <v>0</v>
      </c>
      <c r="E53" s="26">
        <f t="shared" si="8"/>
        <v>0</v>
      </c>
      <c r="F53" s="58"/>
      <c r="G53" s="58"/>
      <c r="H53" s="57"/>
      <c r="I53" s="57"/>
      <c r="J53" s="57"/>
      <c r="K53" s="57"/>
      <c r="L53" s="57"/>
      <c r="M53" s="58"/>
      <c r="N53" s="58">
        <f t="shared" si="9"/>
        <v>0</v>
      </c>
      <c r="O53" s="59">
        <f t="shared" si="10"/>
        <v>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56" t="s">
        <v>61</v>
      </c>
      <c r="B54" s="57"/>
      <c r="C54" s="58"/>
      <c r="D54" s="26">
        <f t="shared" si="7"/>
        <v>0</v>
      </c>
      <c r="E54" s="26">
        <f t="shared" si="8"/>
        <v>0</v>
      </c>
      <c r="F54" s="58"/>
      <c r="G54" s="58"/>
      <c r="H54" s="57"/>
      <c r="I54" s="57"/>
      <c r="J54" s="57"/>
      <c r="K54" s="57"/>
      <c r="L54" s="57"/>
      <c r="M54" s="58"/>
      <c r="N54" s="58">
        <f t="shared" si="9"/>
        <v>0</v>
      </c>
      <c r="O54" s="59">
        <f t="shared" si="10"/>
        <v>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56" t="s">
        <v>62</v>
      </c>
      <c r="B55" s="57"/>
      <c r="C55" s="58"/>
      <c r="D55" s="26">
        <f t="shared" si="7"/>
        <v>0</v>
      </c>
      <c r="E55" s="26">
        <f t="shared" si="8"/>
        <v>0</v>
      </c>
      <c r="F55" s="60"/>
      <c r="G55" s="60"/>
      <c r="H55" s="61"/>
      <c r="I55" s="61"/>
      <c r="J55" s="61"/>
      <c r="K55" s="61"/>
      <c r="L55" s="61"/>
      <c r="M55" s="60"/>
      <c r="N55" s="58">
        <f t="shared" si="9"/>
        <v>0</v>
      </c>
      <c r="O55" s="59">
        <f t="shared" si="10"/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7.75" customHeight="1">
      <c r="A56" s="62" t="s">
        <v>63</v>
      </c>
      <c r="B56" s="41"/>
      <c r="C56" s="36">
        <f t="shared" ref="C56:E56" si="11">SUM(C41:C55)</f>
        <v>0</v>
      </c>
      <c r="D56" s="63">
        <f t="shared" si="11"/>
        <v>0</v>
      </c>
      <c r="E56" s="64">
        <f t="shared" si="11"/>
        <v>0</v>
      </c>
      <c r="F56" s="64"/>
      <c r="G56" s="65"/>
      <c r="H56" s="66"/>
      <c r="I56" s="67"/>
      <c r="J56" s="67"/>
      <c r="K56" s="67"/>
      <c r="L56" s="67"/>
      <c r="M56" s="67"/>
      <c r="N56" s="68"/>
      <c r="O56" s="69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0.75" customHeight="1">
      <c r="A57" s="70" t="s">
        <v>64</v>
      </c>
      <c r="B57" s="71"/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4">
        <f t="shared" ref="M57:O57" si="12">SUM(M41:M55)</f>
        <v>0</v>
      </c>
      <c r="N57" s="74">
        <f t="shared" si="12"/>
        <v>0</v>
      </c>
      <c r="O57" s="75">
        <f t="shared" si="12"/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O58" s="7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79" t="s">
        <v>65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1"/>
      <c r="O59" s="82">
        <f>C56+C37</f>
        <v>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83" t="s">
        <v>66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84"/>
      <c r="O60" s="85">
        <f>M38+M57</f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86" t="s">
        <v>67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84"/>
      <c r="O61" s="87">
        <f>D37+D56</f>
        <v>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86" t="s">
        <v>68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84"/>
      <c r="O62" s="87">
        <f>N38+N57</f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86" t="s">
        <v>69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84"/>
      <c r="O63" s="87">
        <f>O61-O62</f>
        <v>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88" t="s">
        <v>70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84"/>
      <c r="O64" s="89">
        <f>E37+E56</f>
        <v>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88" t="s">
        <v>71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84"/>
      <c r="O65" s="89">
        <f>O38+O57</f>
        <v>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90" t="s">
        <v>72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71"/>
      <c r="O66" s="92">
        <f>O64-O65</f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93"/>
      <c r="B68" s="95" t="s">
        <v>73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96"/>
      <c r="O68" s="9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44.25" customHeight="1">
      <c r="A69" s="93"/>
      <c r="B69" s="97" t="s">
        <v>74</v>
      </c>
      <c r="C69" s="91"/>
      <c r="D69" s="71"/>
      <c r="E69" s="98"/>
      <c r="F69" s="91"/>
      <c r="G69" s="91"/>
      <c r="H69" s="91"/>
      <c r="I69" s="91"/>
      <c r="J69" s="91"/>
      <c r="K69" s="91"/>
      <c r="L69" s="91"/>
      <c r="M69" s="91"/>
      <c r="N69" s="99"/>
      <c r="O69" s="9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0.0" customHeight="1">
      <c r="A71" s="100" t="s">
        <v>75</v>
      </c>
      <c r="C71" s="10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100" t="s">
        <v>76</v>
      </c>
      <c r="C73" s="102"/>
      <c r="D73" s="103"/>
      <c r="E73" s="104" t="s">
        <v>77</v>
      </c>
      <c r="I73" s="104"/>
      <c r="J73" s="102"/>
      <c r="K73" s="101"/>
      <c r="L73" s="101"/>
      <c r="M73" s="101"/>
      <c r="N73" s="10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100"/>
      <c r="B74" s="100"/>
      <c r="C74" s="103"/>
      <c r="D74" s="103"/>
      <c r="E74" s="104"/>
      <c r="F74" s="104"/>
      <c r="G74" s="104"/>
      <c r="H74" s="104"/>
      <c r="I74" s="104"/>
      <c r="J74" s="10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5" t="s">
        <v>78</v>
      </c>
      <c r="B76" s="15" t="s">
        <v>79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5" t="s">
        <v>80</v>
      </c>
      <c r="B77" s="15" t="s">
        <v>81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5" t="s">
        <v>82</v>
      </c>
      <c r="B78" s="15" t="s">
        <v>83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 t="s">
        <v>84</v>
      </c>
      <c r="B79" s="15" t="s">
        <v>85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1:O4"/>
    <mergeCell ref="A5:O6"/>
    <mergeCell ref="A7:D7"/>
    <mergeCell ref="E7:O7"/>
    <mergeCell ref="A8:D8"/>
    <mergeCell ref="E8:O8"/>
    <mergeCell ref="E9:O9"/>
    <mergeCell ref="A19:O19"/>
    <mergeCell ref="A20:O20"/>
    <mergeCell ref="E10:O10"/>
    <mergeCell ref="E11:O11"/>
    <mergeCell ref="E12:O12"/>
    <mergeCell ref="E13:O13"/>
    <mergeCell ref="E14:O14"/>
    <mergeCell ref="E15:O15"/>
    <mergeCell ref="E16:O16"/>
    <mergeCell ref="A56:B56"/>
    <mergeCell ref="A57:B57"/>
    <mergeCell ref="A71:B71"/>
    <mergeCell ref="A73:B73"/>
    <mergeCell ref="A9:D9"/>
    <mergeCell ref="A10:D10"/>
    <mergeCell ref="A11:D11"/>
    <mergeCell ref="A12:D12"/>
    <mergeCell ref="A13:D13"/>
    <mergeCell ref="A14:D14"/>
    <mergeCell ref="A15:D15"/>
    <mergeCell ref="A16:D16"/>
    <mergeCell ref="A37:B37"/>
    <mergeCell ref="H37:N37"/>
    <mergeCell ref="A38:B38"/>
    <mergeCell ref="A39:O39"/>
    <mergeCell ref="H56:N56"/>
    <mergeCell ref="A59:N59"/>
    <mergeCell ref="B68:N68"/>
    <mergeCell ref="B69:D69"/>
    <mergeCell ref="E69:N69"/>
    <mergeCell ref="E73:H73"/>
    <mergeCell ref="A60:N60"/>
    <mergeCell ref="A61:N61"/>
    <mergeCell ref="A62:N62"/>
    <mergeCell ref="A63:N63"/>
    <mergeCell ref="A64:N64"/>
    <mergeCell ref="A65:N65"/>
    <mergeCell ref="A66:N66"/>
  </mergeCells>
  <dataValidations>
    <dataValidation type="list" allowBlank="1" showErrorMessage="1" sqref="E9">
      <formula1>zdroje!$A$4:$A$8</formula1>
    </dataValidation>
    <dataValidation type="list" allowBlank="1" showErrorMessage="1" sqref="E16 I22:I36 I41:I55">
      <formula1>zdroje!$A$10:$A$11</formula1>
    </dataValidation>
    <dataValidation type="list" allowBlank="1" showErrorMessage="1" sqref="E8">
      <formula1>zdroje!$A$1:$A$2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4.25" customHeight="1">
      <c r="A1" s="105" t="s">
        <v>86</v>
      </c>
    </row>
    <row r="2" ht="14.25" customHeight="1">
      <c r="A2" s="105" t="s">
        <v>87</v>
      </c>
    </row>
    <row r="3" ht="14.25" customHeight="1"/>
    <row r="4" ht="14.25" customHeight="1">
      <c r="A4" s="105" t="s">
        <v>88</v>
      </c>
    </row>
    <row r="5" ht="14.25" customHeight="1">
      <c r="A5" s="105" t="s">
        <v>89</v>
      </c>
    </row>
    <row r="6" ht="14.25" customHeight="1">
      <c r="A6" s="105" t="s">
        <v>90</v>
      </c>
    </row>
    <row r="7" ht="14.25" customHeight="1">
      <c r="A7" s="105" t="s">
        <v>91</v>
      </c>
    </row>
    <row r="8" ht="14.25" customHeight="1">
      <c r="A8" s="105" t="s">
        <v>92</v>
      </c>
    </row>
    <row r="9" ht="14.25" customHeight="1"/>
    <row r="10" ht="14.25" customHeight="1">
      <c r="A10" s="106" t="s">
        <v>93</v>
      </c>
    </row>
    <row r="11" ht="14.25" customHeight="1">
      <c r="A11" s="106" t="s">
        <v>94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